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Umweltatlas\02Wasser\02_13_VersickAbfluß\2022\UAengl\"/>
    </mc:Choice>
  </mc:AlternateContent>
  <xr:revisionPtr revIDLastSave="0" documentId="13_ncr:1_{A9A126C6-76A2-4AF7-9CEF-E4A0F548A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te213_04" sheetId="4" r:id="rId1"/>
  </sheets>
  <definedNames>
    <definedName name="_xlnm.Print_Area" localSheetId="0">ete213_04!$B$2:$F$36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4" l="1"/>
</calcChain>
</file>

<file path=xl/sharedStrings.xml><?xml version="1.0" encoding="utf-8"?>
<sst xmlns="http://schemas.openxmlformats.org/spreadsheetml/2006/main" count="71" uniqueCount="71">
  <si>
    <t/>
  </si>
  <si>
    <t>110</t>
  </si>
  <si>
    <t>120</t>
  </si>
  <si>
    <t>130</t>
  </si>
  <si>
    <t>Tegeler See</t>
  </si>
  <si>
    <t>131</t>
  </si>
  <si>
    <t>Tegeler Fließ</t>
  </si>
  <si>
    <t>132</t>
  </si>
  <si>
    <t>Nordgraben</t>
  </si>
  <si>
    <t>133</t>
  </si>
  <si>
    <t>210</t>
  </si>
  <si>
    <t>220</t>
  </si>
  <si>
    <t>Großer Wannsee</t>
  </si>
  <si>
    <t>230</t>
  </si>
  <si>
    <t>Kleine Wannseekette</t>
  </si>
  <si>
    <t>310</t>
  </si>
  <si>
    <t>320</t>
  </si>
  <si>
    <t>330</t>
  </si>
  <si>
    <t>331</t>
  </si>
  <si>
    <t>Wuhle</t>
  </si>
  <si>
    <t>340</t>
  </si>
  <si>
    <t>350</t>
  </si>
  <si>
    <t>Rummelsburger See</t>
  </si>
  <si>
    <t>351</t>
  </si>
  <si>
    <t>Marzahn-Hohenschönhausener Grenzgraben</t>
  </si>
  <si>
    <t>380</t>
  </si>
  <si>
    <t>390</t>
  </si>
  <si>
    <t>400</t>
  </si>
  <si>
    <t>401</t>
  </si>
  <si>
    <t>500</t>
  </si>
  <si>
    <t>600</t>
  </si>
  <si>
    <t>Teltowkanal</t>
  </si>
  <si>
    <t>610</t>
  </si>
  <si>
    <t>Rudower Arm</t>
  </si>
  <si>
    <t>620</t>
  </si>
  <si>
    <t>Britzer Verbindungskanal</t>
  </si>
  <si>
    <t>810</t>
  </si>
  <si>
    <t>Grunewaldseenkette</t>
  </si>
  <si>
    <t>820</t>
  </si>
  <si>
    <t>Flughafensee</t>
  </si>
  <si>
    <t>830</t>
  </si>
  <si>
    <t>Biesdorfer Baggersee</t>
  </si>
  <si>
    <t>840</t>
  </si>
  <si>
    <t>Fauler See/Obersee</t>
  </si>
  <si>
    <t>850</t>
  </si>
  <si>
    <t>Schäfersee</t>
  </si>
  <si>
    <t>860</t>
  </si>
  <si>
    <t>Groß-Glienicker See</t>
  </si>
  <si>
    <t>900</t>
  </si>
  <si>
    <t>Summe von ROWVOL Stand 6/2012 mit ABIMO3 berechnet 1/2013</t>
  </si>
  <si>
    <t>Water body section number</t>
  </si>
  <si>
    <t>Catchment areas by water body section</t>
  </si>
  <si>
    <t>Catchment area (km²)</t>
  </si>
  <si>
    <t>Rainwater runoff (million m³/yr)</t>
  </si>
  <si>
    <t>Müggelspree (including Großer Müggelsee, Dämeritzsee and Erpe)</t>
  </si>
  <si>
    <t>Langer See, Dahme and Große Krampe</t>
  </si>
  <si>
    <t>Oberhavel (city boundary to above the Tegeler See mouth)</t>
  </si>
  <si>
    <t>Unterhavel, from Spree mouth to Jungfernsee (excluding Wannsee)</t>
  </si>
  <si>
    <t>Stadtspree, to the junction with Britzer Verbindungskanal</t>
  </si>
  <si>
    <t>Stadtspree, to the junction with Landwehrkanal</t>
  </si>
  <si>
    <t>Stadtspree, to the junction with Berlin-Spandauer-Schifffahrtskanal</t>
  </si>
  <si>
    <t>Canals north of the Spree</t>
  </si>
  <si>
    <t>Canals south of the Spree (Neuköllner Schifffahrtskanal and Landwehrkanal)</t>
  </si>
  <si>
    <t>Small waterbodies (ponds, pools, ditches)</t>
  </si>
  <si>
    <t>Separate sewer system (total)</t>
  </si>
  <si>
    <t>Combined sewer system</t>
  </si>
  <si>
    <t>Oberhavel (Tegeler See mouth to Schleuse Spandau)</t>
  </si>
  <si>
    <t>Panke, north of Verteilerbauwerk</t>
  </si>
  <si>
    <t>Panke (from Verteilerbauwerk to Nordhafen)</t>
  </si>
  <si>
    <t>Stadtspree, to the Spree mouth</t>
  </si>
  <si>
    <t>Tab. 4: Rainwater discharge into the sewer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</si>
</sst>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"/>
  </numFmts>
  <fonts count="10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22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22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0C0C0"/>
      </left>
      <right style="medium">
        <color indexed="64"/>
      </right>
      <top style="medium">
        <color rgb="FFC0C0C0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rgb="FFC0C0C0"/>
      </left>
      <right style="medium">
        <color indexed="64"/>
      </right>
      <top/>
      <bottom style="medium">
        <color rgb="FFFFFFFF"/>
      </bottom>
      <diagonal/>
    </border>
    <border>
      <left style="medium">
        <color rgb="FFC0C0C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5" fillId="3" borderId="1" xfId="2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 wrapText="1"/>
    </xf>
    <xf numFmtId="165" fontId="7" fillId="3" borderId="14" xfId="1" applyNumberFormat="1" applyFont="1" applyFill="1" applyBorder="1" applyAlignment="1">
      <alignment vertical="center" wrapText="1"/>
    </xf>
    <xf numFmtId="0" fontId="5" fillId="4" borderId="12" xfId="2" applyFont="1" applyFill="1" applyBorder="1" applyAlignment="1">
      <alignment vertical="center" wrapText="1"/>
    </xf>
    <xf numFmtId="165" fontId="5" fillId="4" borderId="15" xfId="1" applyNumberFormat="1" applyFont="1" applyFill="1" applyBorder="1" applyAlignment="1">
      <alignment vertical="center" wrapText="1"/>
    </xf>
    <xf numFmtId="0" fontId="8" fillId="2" borderId="0" xfId="0" applyFont="1" applyFill="1"/>
    <xf numFmtId="0" fontId="6" fillId="6" borderId="2" xfId="2" applyFont="1" applyFill="1" applyBorder="1" applyAlignment="1">
      <alignment horizontal="center" vertical="center" wrapText="1"/>
    </xf>
    <xf numFmtId="165" fontId="6" fillId="6" borderId="3" xfId="1" applyNumberFormat="1" applyFont="1" applyFill="1" applyBorder="1" applyAlignment="1">
      <alignment vertical="center" wrapText="1"/>
    </xf>
    <xf numFmtId="0" fontId="6" fillId="6" borderId="4" xfId="2" applyFont="1" applyFill="1" applyBorder="1" applyAlignment="1">
      <alignment horizontal="center" vertical="center" wrapText="1"/>
    </xf>
    <xf numFmtId="165" fontId="6" fillId="6" borderId="5" xfId="1" applyNumberFormat="1" applyFont="1" applyFill="1" applyBorder="1" applyAlignment="1">
      <alignment vertical="center" wrapText="1"/>
    </xf>
    <xf numFmtId="0" fontId="6" fillId="6" borderId="6" xfId="2" applyFont="1" applyFill="1" applyBorder="1" applyAlignment="1">
      <alignment horizontal="center" vertical="center" wrapText="1"/>
    </xf>
    <xf numFmtId="165" fontId="6" fillId="6" borderId="7" xfId="1" applyNumberFormat="1" applyFont="1" applyFill="1" applyBorder="1" applyAlignment="1">
      <alignment vertical="center" wrapText="1"/>
    </xf>
    <xf numFmtId="0" fontId="6" fillId="6" borderId="8" xfId="2" applyFont="1" applyFill="1" applyBorder="1" applyAlignment="1">
      <alignment horizontal="center" vertical="center" wrapText="1"/>
    </xf>
    <xf numFmtId="165" fontId="6" fillId="6" borderId="9" xfId="1" applyNumberFormat="1" applyFont="1" applyFill="1" applyBorder="1" applyAlignment="1">
      <alignment vertical="center" wrapText="1"/>
    </xf>
    <xf numFmtId="0" fontId="6" fillId="6" borderId="10" xfId="2" applyFont="1" applyFill="1" applyBorder="1" applyAlignment="1">
      <alignment horizontal="center" vertical="center" wrapText="1"/>
    </xf>
    <xf numFmtId="165" fontId="6" fillId="6" borderId="11" xfId="1" applyNumberFormat="1" applyFont="1" applyFill="1" applyBorder="1" applyAlignment="1">
      <alignment vertical="center" wrapText="1"/>
    </xf>
    <xf numFmtId="0" fontId="6" fillId="6" borderId="12" xfId="2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vertical="center" wrapText="1"/>
    </xf>
    <xf numFmtId="0" fontId="9" fillId="7" borderId="18" xfId="0" applyFont="1" applyFill="1" applyBorder="1" applyAlignment="1">
      <alignment vertical="center" wrapText="1"/>
    </xf>
    <xf numFmtId="0" fontId="9" fillId="7" borderId="19" xfId="0" applyFont="1" applyFill="1" applyBorder="1" applyAlignment="1">
      <alignment vertical="center" wrapText="1"/>
    </xf>
    <xf numFmtId="0" fontId="9" fillId="7" borderId="20" xfId="0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right" vertical="center" wrapText="1"/>
    </xf>
    <xf numFmtId="0" fontId="9" fillId="7" borderId="23" xfId="0" applyFont="1" applyFill="1" applyBorder="1" applyAlignment="1">
      <alignment horizontal="right" vertical="center" wrapText="1"/>
    </xf>
    <xf numFmtId="0" fontId="9" fillId="7" borderId="24" xfId="0" applyFont="1" applyFill="1" applyBorder="1" applyAlignment="1">
      <alignment horizontal="right" vertical="center" wrapText="1"/>
    </xf>
    <xf numFmtId="2" fontId="9" fillId="7" borderId="22" xfId="0" applyNumberFormat="1" applyFont="1" applyFill="1" applyBorder="1" applyAlignment="1">
      <alignment horizontal="right" vertical="center" wrapText="1"/>
    </xf>
    <xf numFmtId="2" fontId="9" fillId="7" borderId="25" xfId="0" applyNumberFormat="1" applyFont="1" applyFill="1" applyBorder="1" applyAlignment="1">
      <alignment horizontal="right" vertical="center" wrapText="1"/>
    </xf>
    <xf numFmtId="2" fontId="7" fillId="3" borderId="10" xfId="0" applyNumberFormat="1" applyFont="1" applyFill="1" applyBorder="1" applyAlignment="1">
      <alignment vertical="center" wrapText="1"/>
    </xf>
    <xf numFmtId="166" fontId="7" fillId="3" borderId="10" xfId="0" applyNumberFormat="1" applyFont="1" applyFill="1" applyBorder="1" applyAlignment="1">
      <alignment vertical="center" wrapText="1"/>
    </xf>
    <xf numFmtId="0" fontId="3" fillId="5" borderId="17" xfId="0" applyFont="1" applyFill="1" applyBorder="1" applyAlignment="1">
      <alignment horizontal="left" vertical="center" wrapText="1" indent="1"/>
    </xf>
    <xf numFmtId="0" fontId="3" fillId="5" borderId="14" xfId="0" applyFont="1" applyFill="1" applyBorder="1" applyAlignment="1">
      <alignment horizontal="left" vertical="center" wrapText="1" indent="1"/>
    </xf>
    <xf numFmtId="0" fontId="3" fillId="5" borderId="16" xfId="0" applyFont="1" applyFill="1" applyBorder="1" applyAlignment="1">
      <alignment horizontal="left" vertical="center" wrapText="1" indent="1"/>
    </xf>
  </cellXfs>
  <cellStyles count="3">
    <cellStyle name="Komma" xfId="1" builtinId="3"/>
    <cellStyle name="Standard" xfId="0" builtinId="0"/>
    <cellStyle name="Standard_Tabelle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6"/>
  <sheetViews>
    <sheetView tabSelected="1" topLeftCell="A10" workbookViewId="0"/>
  </sheetViews>
  <sheetFormatPr baseColWidth="10" defaultColWidth="11.5703125" defaultRowHeight="12.75" x14ac:dyDescent="0.2"/>
  <cols>
    <col min="1" max="1" width="3.28515625" style="2" customWidth="1"/>
    <col min="2" max="2" width="10.5703125" style="2" customWidth="1"/>
    <col min="3" max="3" width="49.7109375" style="2" bestFit="1" customWidth="1"/>
    <col min="4" max="4" width="11.5703125" style="2" hidden="1" customWidth="1"/>
    <col min="5" max="5" width="11.28515625" style="2" customWidth="1"/>
    <col min="6" max="6" width="13.42578125" style="2" customWidth="1"/>
    <col min="7" max="16384" width="11.5703125" style="2"/>
  </cols>
  <sheetData>
    <row r="1" spans="2:7" s="1" customFormat="1" x14ac:dyDescent="0.2"/>
    <row r="2" spans="2:7" ht="30.2" customHeight="1" x14ac:dyDescent="0.2">
      <c r="B2" s="34" t="s">
        <v>70</v>
      </c>
      <c r="C2" s="35"/>
      <c r="D2" s="35"/>
      <c r="E2" s="35"/>
      <c r="F2" s="36"/>
      <c r="G2" s="11"/>
    </row>
    <row r="3" spans="2:7" ht="40.700000000000003" customHeight="1" thickBot="1" x14ac:dyDescent="0.25">
      <c r="B3" s="3" t="s">
        <v>50</v>
      </c>
      <c r="C3" s="3" t="s">
        <v>51</v>
      </c>
      <c r="D3" s="4" t="s">
        <v>49</v>
      </c>
      <c r="E3" s="5" t="s">
        <v>52</v>
      </c>
      <c r="F3" s="5" t="s">
        <v>53</v>
      </c>
    </row>
    <row r="4" spans="2:7" ht="15" customHeight="1" thickBot="1" x14ac:dyDescent="0.25">
      <c r="B4" s="12" t="s">
        <v>1</v>
      </c>
      <c r="C4" s="24" t="s">
        <v>56</v>
      </c>
      <c r="D4" s="13"/>
      <c r="E4" s="27">
        <v>0.9</v>
      </c>
      <c r="F4" s="30">
        <v>0.14346351277275632</v>
      </c>
    </row>
    <row r="5" spans="2:7" ht="15" customHeight="1" thickBot="1" x14ac:dyDescent="0.25">
      <c r="B5" s="14" t="s">
        <v>2</v>
      </c>
      <c r="C5" s="25" t="s">
        <v>66</v>
      </c>
      <c r="D5" s="15"/>
      <c r="E5" s="28">
        <v>3.8</v>
      </c>
      <c r="F5" s="30">
        <v>0.73839703851508887</v>
      </c>
    </row>
    <row r="6" spans="2:7" ht="15" customHeight="1" thickBot="1" x14ac:dyDescent="0.25">
      <c r="B6" s="14" t="s">
        <v>3</v>
      </c>
      <c r="C6" s="25" t="s">
        <v>4</v>
      </c>
      <c r="D6" s="15"/>
      <c r="E6" s="28">
        <v>2.2000000000000002</v>
      </c>
      <c r="F6" s="30">
        <v>0.45208853685055317</v>
      </c>
    </row>
    <row r="7" spans="2:7" ht="15" customHeight="1" thickBot="1" x14ac:dyDescent="0.25">
      <c r="B7" s="14" t="s">
        <v>5</v>
      </c>
      <c r="C7" s="25" t="s">
        <v>6</v>
      </c>
      <c r="D7" s="15"/>
      <c r="E7" s="28">
        <v>3.3</v>
      </c>
      <c r="F7" s="30">
        <v>0.51315801274379891</v>
      </c>
    </row>
    <row r="8" spans="2:7" ht="15" customHeight="1" thickBot="1" x14ac:dyDescent="0.25">
      <c r="B8" s="14" t="s">
        <v>7</v>
      </c>
      <c r="C8" s="25" t="s">
        <v>8</v>
      </c>
      <c r="D8" s="15"/>
      <c r="E8" s="28">
        <v>10.5</v>
      </c>
      <c r="F8" s="30">
        <v>1.8445886929836235</v>
      </c>
    </row>
    <row r="9" spans="2:7" ht="15" customHeight="1" thickBot="1" x14ac:dyDescent="0.25">
      <c r="B9" s="16" t="s">
        <v>9</v>
      </c>
      <c r="C9" s="26" t="s">
        <v>67</v>
      </c>
      <c r="D9" s="17"/>
      <c r="E9" s="29">
        <v>5.5</v>
      </c>
      <c r="F9" s="31">
        <v>0.72530038979161482</v>
      </c>
    </row>
    <row r="10" spans="2:7" ht="26.25" thickBot="1" x14ac:dyDescent="0.25">
      <c r="B10" s="18" t="s">
        <v>10</v>
      </c>
      <c r="C10" s="25" t="s">
        <v>57</v>
      </c>
      <c r="D10" s="19"/>
      <c r="E10" s="28">
        <v>16</v>
      </c>
      <c r="F10" s="30">
        <v>2.4998001600510626</v>
      </c>
    </row>
    <row r="11" spans="2:7" ht="15" customHeight="1" thickBot="1" x14ac:dyDescent="0.25">
      <c r="B11" s="14" t="s">
        <v>11</v>
      </c>
      <c r="C11" s="25" t="s">
        <v>12</v>
      </c>
      <c r="D11" s="15"/>
      <c r="E11" s="28">
        <v>1.6</v>
      </c>
      <c r="F11" s="30">
        <v>0.21202560210565749</v>
      </c>
    </row>
    <row r="12" spans="2:7" ht="15" customHeight="1" thickBot="1" x14ac:dyDescent="0.25">
      <c r="B12" s="16" t="s">
        <v>13</v>
      </c>
      <c r="C12" s="26" t="s">
        <v>14</v>
      </c>
      <c r="D12" s="17"/>
      <c r="E12" s="29">
        <v>1.1000000000000001</v>
      </c>
      <c r="F12" s="31">
        <v>0.14852803166713888</v>
      </c>
    </row>
    <row r="13" spans="2:7" ht="26.25" thickBot="1" x14ac:dyDescent="0.25">
      <c r="B13" s="18" t="s">
        <v>15</v>
      </c>
      <c r="C13" s="25" t="s">
        <v>54</v>
      </c>
      <c r="D13" s="19"/>
      <c r="E13" s="28">
        <v>7.1</v>
      </c>
      <c r="F13" s="30">
        <v>1.1009988577924499</v>
      </c>
    </row>
    <row r="14" spans="2:7" ht="15" customHeight="1" thickBot="1" x14ac:dyDescent="0.25">
      <c r="B14" s="14" t="s">
        <v>16</v>
      </c>
      <c r="C14" s="25" t="s">
        <v>55</v>
      </c>
      <c r="D14" s="15"/>
      <c r="E14" s="28">
        <v>5.2</v>
      </c>
      <c r="F14" s="30">
        <v>0.78827752619941061</v>
      </c>
    </row>
    <row r="15" spans="2:7" ht="15" customHeight="1" thickBot="1" x14ac:dyDescent="0.25">
      <c r="B15" s="14" t="s">
        <v>17</v>
      </c>
      <c r="C15" s="25" t="s">
        <v>58</v>
      </c>
      <c r="D15" s="15"/>
      <c r="E15" s="28">
        <v>7.2</v>
      </c>
      <c r="F15" s="30">
        <v>1.2998806312777607</v>
      </c>
    </row>
    <row r="16" spans="2:7" ht="15" customHeight="1" thickBot="1" x14ac:dyDescent="0.25">
      <c r="B16" s="14" t="s">
        <v>18</v>
      </c>
      <c r="C16" s="25" t="s">
        <v>19</v>
      </c>
      <c r="D16" s="15"/>
      <c r="E16" s="28">
        <v>19.5</v>
      </c>
      <c r="F16" s="30">
        <v>2.9480801050097982</v>
      </c>
    </row>
    <row r="17" spans="2:6" ht="15" customHeight="1" thickBot="1" x14ac:dyDescent="0.25">
      <c r="B17" s="14" t="s">
        <v>20</v>
      </c>
      <c r="C17" s="25" t="s">
        <v>59</v>
      </c>
      <c r="D17" s="15"/>
      <c r="E17" s="28">
        <v>5.7</v>
      </c>
      <c r="F17" s="30">
        <v>0.99110111184611915</v>
      </c>
    </row>
    <row r="18" spans="2:6" ht="15" customHeight="1" thickBot="1" x14ac:dyDescent="0.25">
      <c r="B18" s="14" t="s">
        <v>21</v>
      </c>
      <c r="C18" s="25" t="s">
        <v>22</v>
      </c>
      <c r="D18" s="15"/>
      <c r="E18" s="28">
        <v>9.6</v>
      </c>
      <c r="F18" s="30">
        <v>1.9461912583682632</v>
      </c>
    </row>
    <row r="19" spans="2:6" ht="15" customHeight="1" thickBot="1" x14ac:dyDescent="0.25">
      <c r="B19" s="14" t="s">
        <v>23</v>
      </c>
      <c r="C19" s="25" t="s">
        <v>24</v>
      </c>
      <c r="D19" s="15"/>
      <c r="E19" s="28">
        <v>18.2</v>
      </c>
      <c r="F19" s="30">
        <v>3.1286104650594804</v>
      </c>
    </row>
    <row r="20" spans="2:6" ht="25.9" customHeight="1" thickBot="1" x14ac:dyDescent="0.25">
      <c r="B20" s="14" t="s">
        <v>25</v>
      </c>
      <c r="C20" s="25" t="s">
        <v>60</v>
      </c>
      <c r="D20" s="15"/>
      <c r="E20" s="28">
        <v>6.1</v>
      </c>
      <c r="F20" s="30">
        <v>1.2978400898830555</v>
      </c>
    </row>
    <row r="21" spans="2:6" ht="15" customHeight="1" thickBot="1" x14ac:dyDescent="0.25">
      <c r="B21" s="16" t="s">
        <v>26</v>
      </c>
      <c r="C21" s="26" t="s">
        <v>69</v>
      </c>
      <c r="D21" s="17"/>
      <c r="E21" s="29">
        <v>7.4</v>
      </c>
      <c r="F21" s="31">
        <v>1.1525080770789389</v>
      </c>
    </row>
    <row r="22" spans="2:6" ht="15" customHeight="1" thickBot="1" x14ac:dyDescent="0.25">
      <c r="B22" s="18" t="s">
        <v>27</v>
      </c>
      <c r="C22" s="25" t="s">
        <v>61</v>
      </c>
      <c r="D22" s="19"/>
      <c r="E22" s="28">
        <v>7.7</v>
      </c>
      <c r="F22" s="30">
        <v>1.5717704702951534</v>
      </c>
    </row>
    <row r="23" spans="2:6" ht="15" customHeight="1" thickBot="1" x14ac:dyDescent="0.25">
      <c r="B23" s="16" t="s">
        <v>28</v>
      </c>
      <c r="C23" s="26" t="s">
        <v>68</v>
      </c>
      <c r="D23" s="17"/>
      <c r="E23" s="29">
        <v>17</v>
      </c>
      <c r="F23" s="31">
        <v>3.036886267232537</v>
      </c>
    </row>
    <row r="24" spans="2:6" ht="26.25" thickBot="1" x14ac:dyDescent="0.25">
      <c r="B24" s="20" t="s">
        <v>29</v>
      </c>
      <c r="C24" s="26" t="s">
        <v>62</v>
      </c>
      <c r="D24" s="21"/>
      <c r="E24" s="29">
        <v>6.6</v>
      </c>
      <c r="F24" s="31">
        <v>1.6160409202302397</v>
      </c>
    </row>
    <row r="25" spans="2:6" ht="15" customHeight="1" thickBot="1" x14ac:dyDescent="0.25">
      <c r="B25" s="18" t="s">
        <v>30</v>
      </c>
      <c r="C25" s="25" t="s">
        <v>31</v>
      </c>
      <c r="D25" s="19"/>
      <c r="E25" s="28">
        <v>58.3</v>
      </c>
      <c r="F25" s="30">
        <v>10.424547424071656</v>
      </c>
    </row>
    <row r="26" spans="2:6" ht="15" customHeight="1" thickBot="1" x14ac:dyDescent="0.25">
      <c r="B26" s="14" t="s">
        <v>32</v>
      </c>
      <c r="C26" s="25" t="s">
        <v>33</v>
      </c>
      <c r="D26" s="15"/>
      <c r="E26" s="28">
        <v>22.8</v>
      </c>
      <c r="F26" s="30">
        <v>3.737226057046497</v>
      </c>
    </row>
    <row r="27" spans="2:6" ht="15" customHeight="1" thickBot="1" x14ac:dyDescent="0.25">
      <c r="B27" s="16" t="s">
        <v>34</v>
      </c>
      <c r="C27" s="26" t="s">
        <v>35</v>
      </c>
      <c r="D27" s="17"/>
      <c r="E27" s="29">
        <v>2.5</v>
      </c>
      <c r="F27" s="31">
        <v>0.55403443812607001</v>
      </c>
    </row>
    <row r="28" spans="2:6" ht="15" customHeight="1" thickBot="1" x14ac:dyDescent="0.25">
      <c r="B28" s="18" t="s">
        <v>36</v>
      </c>
      <c r="C28" s="25" t="s">
        <v>37</v>
      </c>
      <c r="D28" s="19"/>
      <c r="E28" s="28">
        <v>10.3</v>
      </c>
      <c r="F28" s="30">
        <v>1.7723851371027251</v>
      </c>
    </row>
    <row r="29" spans="2:6" ht="15" customHeight="1" thickBot="1" x14ac:dyDescent="0.25">
      <c r="B29" s="14" t="s">
        <v>38</v>
      </c>
      <c r="C29" s="25" t="s">
        <v>39</v>
      </c>
      <c r="D29" s="15"/>
      <c r="E29" s="28">
        <v>5.8</v>
      </c>
      <c r="F29" s="30">
        <v>1.2728177579229174</v>
      </c>
    </row>
    <row r="30" spans="2:6" ht="15" customHeight="1" thickBot="1" x14ac:dyDescent="0.25">
      <c r="B30" s="14" t="s">
        <v>40</v>
      </c>
      <c r="C30" s="25" t="s">
        <v>41</v>
      </c>
      <c r="D30" s="15"/>
      <c r="E30" s="28">
        <v>3.1</v>
      </c>
      <c r="F30" s="30">
        <v>0.48969094163695137</v>
      </c>
    </row>
    <row r="31" spans="2:6" ht="15" customHeight="1" thickBot="1" x14ac:dyDescent="0.25">
      <c r="B31" s="14" t="s">
        <v>42</v>
      </c>
      <c r="C31" s="25" t="s">
        <v>43</v>
      </c>
      <c r="D31" s="15"/>
      <c r="E31" s="28">
        <v>1.2</v>
      </c>
      <c r="F31" s="30">
        <v>0.21413534824435049</v>
      </c>
    </row>
    <row r="32" spans="2:6" ht="15" customHeight="1" thickBot="1" x14ac:dyDescent="0.25">
      <c r="B32" s="14" t="s">
        <v>44</v>
      </c>
      <c r="C32" s="25" t="s">
        <v>45</v>
      </c>
      <c r="D32" s="15"/>
      <c r="E32" s="28">
        <v>2.2000000000000002</v>
      </c>
      <c r="F32" s="30">
        <v>0.47728417753895241</v>
      </c>
    </row>
    <row r="33" spans="2:6" ht="15" customHeight="1" thickBot="1" x14ac:dyDescent="0.25">
      <c r="B33" s="16" t="s">
        <v>46</v>
      </c>
      <c r="C33" s="26" t="s">
        <v>47</v>
      </c>
      <c r="D33" s="17"/>
      <c r="E33" s="29">
        <v>0.1</v>
      </c>
      <c r="F33" s="31">
        <v>2.3817720346974752E-2</v>
      </c>
    </row>
    <row r="34" spans="2:6" ht="15" customHeight="1" thickBot="1" x14ac:dyDescent="0.25">
      <c r="B34" s="22" t="s">
        <v>48</v>
      </c>
      <c r="C34" s="26" t="s">
        <v>63</v>
      </c>
      <c r="D34" s="23"/>
      <c r="E34" s="29">
        <v>12.7</v>
      </c>
      <c r="F34" s="31">
        <v>1.8047268410871586</v>
      </c>
    </row>
    <row r="35" spans="2:6" ht="15" customHeight="1" x14ac:dyDescent="0.2">
      <c r="B35" s="6"/>
      <c r="C35" s="7" t="s">
        <v>64</v>
      </c>
      <c r="D35" s="8">
        <f>SUM(D4:D34)</f>
        <v>0</v>
      </c>
      <c r="E35" s="7">
        <v>281.20000000000005</v>
      </c>
      <c r="F35" s="32">
        <v>48.926201600878748</v>
      </c>
    </row>
    <row r="36" spans="2:6" ht="15" customHeight="1" x14ac:dyDescent="0.2">
      <c r="B36" s="9" t="s">
        <v>0</v>
      </c>
      <c r="C36" s="9" t="s">
        <v>65</v>
      </c>
      <c r="D36" s="10">
        <v>665226.70000000077</v>
      </c>
      <c r="E36" s="33">
        <v>97.624219905502301</v>
      </c>
      <c r="F36" s="32">
        <v>23.964116855</v>
      </c>
    </row>
  </sheetData>
  <mergeCells count="1">
    <mergeCell ref="B2:F2"/>
  </mergeCells>
  <phoneticPr fontId="4" type="noConversion"/>
  <pageMargins left="0.78740157499999996" right="0.78740157499999996" top="0.984251969" bottom="0.984251969" header="0.4921259845" footer="0.4921259845"/>
  <pageSetup paperSize="9" scale="89" orientation="portrait" r:id="rId1"/>
  <headerFooter alignWithMargins="0"/>
  <ignoredErrors>
    <ignoredError sqref="B4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ete213_04</vt:lpstr>
      <vt:lpstr>ete213_04!Druckbereich</vt:lpstr>
    </vt:vector>
  </TitlesOfParts>
  <Company/>
  <LinksUpToDate>false</LinksUpToDate>
  <SharedDoc>false</SharedDoc>
  <HyperlinkBase>https://www.berlin.de/umweltatlas/wasser/wasserhaushalt/2022/zusammenfassung/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Environmental Atlas 02.13 Water Balance 2022, Table 4</dc:title>
  <dc:subject/>
  <dc:creator>Senate Department for Urban Development;Building and Housing - Environmental Atlas</dc:creator>
  <cp:lastPrinted>2013-01-16T11:54:16Z</cp:lastPrinted>
  <dcterms:created xsi:type="dcterms:W3CDTF">2007-01-10T09:54:13Z</dcterms:created>
  <dcterms:modified xsi:type="dcterms:W3CDTF">2025-11-19T07:27:24Z</dcterms:modified>
</cp:coreProperties>
</file>