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09\Umweltatlas\e_tab\"/>
    </mc:Choice>
  </mc:AlternateContent>
  <bookViews>
    <workbookView xWindow="0" yWindow="0" windowWidth="28800" windowHeight="138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1" i="1" l="1"/>
  <c r="D11" i="1"/>
  <c r="E11" i="1"/>
</calcChain>
</file>

<file path=xl/sharedStrings.xml><?xml version="1.0" encoding="utf-8"?>
<sst xmlns="http://schemas.openxmlformats.org/spreadsheetml/2006/main" count="22" uniqueCount="22">
  <si>
    <t>Kläranlage</t>
  </si>
  <si>
    <t>Aufnahmegewässer</t>
  </si>
  <si>
    <t>Gesamt</t>
  </si>
  <si>
    <t>Davon Umland</t>
  </si>
  <si>
    <t>Ruhleben</t>
  </si>
  <si>
    <t>-</t>
  </si>
  <si>
    <t>Schönerlinde</t>
  </si>
  <si>
    <t>Münchehofe</t>
  </si>
  <si>
    <t>Spree über Erpe</t>
  </si>
  <si>
    <t>Waßmannsdorf</t>
  </si>
  <si>
    <t>Teltowkanal</t>
  </si>
  <si>
    <t>Wansdorf</t>
  </si>
  <si>
    <t>Havelkanal</t>
  </si>
  <si>
    <t>Summe</t>
  </si>
  <si>
    <t>Sommerhalbjahr: Teltowkanal über Rohrleitung Winterhalbjahr: Spree</t>
  </si>
  <si>
    <t>Tab. 1: Kapazitäten, gereinigte Abwassermenge und Aufnahmegewässer der Großkläranlagen Berlins und des Umlands 2005</t>
  </si>
  <si>
    <t xml:space="preserve">Teltowkanal und Havel über Nuthegraben/Nuthe </t>
  </si>
  <si>
    <t xml:space="preserve">Stahnsdorf </t>
  </si>
  <si>
    <t>Tegeler See über Blankenfelder Graben/ Nordgraben und Lietzengraben über Schönungsteiche</t>
  </si>
  <si>
    <t>Gereinigte Abwassermenge 2005 (m³/Tag)</t>
  </si>
  <si>
    <r>
      <t>Kapazität</t>
    </r>
    <r>
      <rPr>
        <b/>
        <vertAlign val="superscript"/>
        <sz val="10"/>
        <rFont val="Arial"/>
        <family val="2"/>
      </rPr>
      <t xml:space="preserve"> 1)</t>
    </r>
    <r>
      <rPr>
        <b/>
        <sz val="10"/>
        <rFont val="Arial"/>
        <family val="2"/>
      </rPr>
      <t xml:space="preserve"> (Trocken-wetterabfluss) (m³/Tag)</t>
    </r>
  </si>
  <si>
    <r>
      <t>1)</t>
    </r>
    <r>
      <rPr>
        <sz val="10"/>
        <rFont val="Arial"/>
        <family val="2"/>
      </rPr>
      <t xml:space="preserve"> Theoretischer Bemessungsansatz; vorgehaltene Reinigungsleistung für den Trockenwetterfall, die in Abhängigkeit vom Einzugsgebiet und der Niederschlagstätigkeit bis zum zweifachen Trockenwetterabfluss überschritten werden kann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</si>
</sst>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top" wrapText="1"/>
    </xf>
    <xf numFmtId="3" fontId="1" fillId="3" borderId="5" xfId="0" applyNumberFormat="1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3" fontId="1" fillId="3" borderId="7" xfId="0" applyNumberFormat="1" applyFont="1" applyFill="1" applyBorder="1" applyAlignment="1">
      <alignment horizontal="right" vertical="top" wrapText="1"/>
    </xf>
    <xf numFmtId="3" fontId="1" fillId="3" borderId="8" xfId="0" applyNumberFormat="1" applyFont="1" applyFill="1" applyBorder="1" applyAlignment="1">
      <alignment horizontal="right"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3" fontId="1" fillId="3" borderId="8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3" fontId="1" fillId="3" borderId="10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showGridLines="0" tabSelected="1" workbookViewId="0"/>
  </sheetViews>
  <sheetFormatPr baseColWidth="10" defaultColWidth="11.5703125" defaultRowHeight="12.75" x14ac:dyDescent="0.2"/>
  <cols>
    <col min="1" max="1" width="4.140625" style="28" customWidth="1"/>
    <col min="2" max="2" width="14.42578125" style="29" customWidth="1"/>
    <col min="3" max="3" width="14.140625" style="29" customWidth="1"/>
    <col min="4" max="4" width="11.140625" style="29" customWidth="1"/>
    <col min="5" max="5" width="10.85546875" style="29" customWidth="1"/>
    <col min="6" max="6" width="22.7109375" style="29" customWidth="1"/>
    <col min="7" max="16384" width="11.5703125" style="28"/>
  </cols>
  <sheetData>
    <row r="2" spans="1:6" s="2" customFormat="1" ht="28.9" customHeight="1" x14ac:dyDescent="0.2">
      <c r="A2" s="1"/>
      <c r="B2" s="30" t="s">
        <v>15</v>
      </c>
      <c r="C2" s="31"/>
      <c r="D2" s="31"/>
      <c r="E2" s="31"/>
      <c r="F2" s="32"/>
    </row>
    <row r="3" spans="1:6" s="3" customFormat="1" ht="54.75" customHeight="1" x14ac:dyDescent="0.2">
      <c r="B3" s="4" t="s">
        <v>0</v>
      </c>
      <c r="C3" s="5" t="s">
        <v>20</v>
      </c>
      <c r="D3" s="33" t="s">
        <v>19</v>
      </c>
      <c r="E3" s="33"/>
      <c r="F3" s="4" t="s">
        <v>1</v>
      </c>
    </row>
    <row r="4" spans="1:6" s="2" customFormat="1" ht="27" customHeight="1" x14ac:dyDescent="0.2">
      <c r="B4" s="6"/>
      <c r="C4" s="6"/>
      <c r="D4" s="7" t="s">
        <v>2</v>
      </c>
      <c r="E4" s="7" t="s">
        <v>3</v>
      </c>
      <c r="F4" s="6"/>
    </row>
    <row r="5" spans="1:6" s="3" customFormat="1" ht="54.75" customHeight="1" x14ac:dyDescent="0.2">
      <c r="B5" s="8" t="s">
        <v>4</v>
      </c>
      <c r="C5" s="9">
        <v>247500</v>
      </c>
      <c r="D5" s="9">
        <v>223420</v>
      </c>
      <c r="E5" s="10" t="s">
        <v>5</v>
      </c>
      <c r="F5" s="11" t="s">
        <v>14</v>
      </c>
    </row>
    <row r="6" spans="1:6" s="3" customFormat="1" ht="66" customHeight="1" x14ac:dyDescent="0.2">
      <c r="B6" s="12" t="s">
        <v>6</v>
      </c>
      <c r="C6" s="13">
        <v>105000</v>
      </c>
      <c r="D6" s="13">
        <v>97622</v>
      </c>
      <c r="E6" s="14">
        <v>9939</v>
      </c>
      <c r="F6" s="15" t="s">
        <v>18</v>
      </c>
    </row>
    <row r="7" spans="1:6" s="2" customFormat="1" ht="15" customHeight="1" x14ac:dyDescent="0.2">
      <c r="B7" s="16" t="s">
        <v>7</v>
      </c>
      <c r="C7" s="17">
        <v>42500</v>
      </c>
      <c r="D7" s="17">
        <v>36509</v>
      </c>
      <c r="E7" s="18">
        <v>17082</v>
      </c>
      <c r="F7" s="19" t="s">
        <v>8</v>
      </c>
    </row>
    <row r="8" spans="1:6" s="3" customFormat="1" ht="30.75" customHeight="1" x14ac:dyDescent="0.2">
      <c r="B8" s="12" t="s">
        <v>9</v>
      </c>
      <c r="C8" s="13">
        <v>200000</v>
      </c>
      <c r="D8" s="13">
        <v>193781</v>
      </c>
      <c r="E8" s="14">
        <v>12730</v>
      </c>
      <c r="F8" s="15" t="s">
        <v>16</v>
      </c>
    </row>
    <row r="9" spans="1:6" s="2" customFormat="1" ht="15" customHeight="1" x14ac:dyDescent="0.2">
      <c r="B9" s="16" t="s">
        <v>17</v>
      </c>
      <c r="C9" s="17">
        <v>47000</v>
      </c>
      <c r="D9" s="17">
        <v>51468</v>
      </c>
      <c r="E9" s="18">
        <v>20077</v>
      </c>
      <c r="F9" s="19" t="s">
        <v>10</v>
      </c>
    </row>
    <row r="10" spans="1:6" s="2" customFormat="1" ht="15" customHeight="1" x14ac:dyDescent="0.2">
      <c r="B10" s="20" t="s">
        <v>11</v>
      </c>
      <c r="C10" s="21">
        <v>40000</v>
      </c>
      <c r="D10" s="17">
        <v>36963</v>
      </c>
      <c r="E10" s="22">
        <v>18309</v>
      </c>
      <c r="F10" s="23" t="s">
        <v>12</v>
      </c>
    </row>
    <row r="11" spans="1:6" s="2" customFormat="1" ht="21" customHeight="1" x14ac:dyDescent="0.2">
      <c r="B11" s="24" t="s">
        <v>13</v>
      </c>
      <c r="C11" s="25">
        <f>SUM(C5:C10)</f>
        <v>682000</v>
      </c>
      <c r="D11" s="25">
        <f>SUM(D5:D10)</f>
        <v>639763</v>
      </c>
      <c r="E11" s="26">
        <f>SUM(E5:E10)</f>
        <v>78137</v>
      </c>
      <c r="F11" s="27"/>
    </row>
    <row r="12" spans="1:6" ht="46.5" customHeight="1" x14ac:dyDescent="0.2">
      <c r="B12" s="34" t="s">
        <v>21</v>
      </c>
      <c r="C12" s="35"/>
      <c r="D12" s="35"/>
      <c r="E12" s="35"/>
      <c r="F12" s="36"/>
    </row>
  </sheetData>
  <mergeCells count="3">
    <mergeCell ref="B2:F2"/>
    <mergeCell ref="D3:E3"/>
    <mergeCell ref="B12:F1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SenSUT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schellhardt</dc:creator>
  <dcterms:created xsi:type="dcterms:W3CDTF">2005-01-18T11:15:14Z</dcterms:created>
  <dcterms:modified xsi:type="dcterms:W3CDTF">2020-08-20T13:37:06Z</dcterms:modified>
</cp:coreProperties>
</file>