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 tabRatio="805" activeTab="1"/>
  </bookViews>
  <sheets>
    <sheet name="Tabelle1" sheetId="1" r:id="rId1"/>
    <sheet name="Abb. 26 SenDemo_Bez_Grundlage" sheetId="3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1" i="1"/>
  <c r="D7" i="1"/>
  <c r="D6" i="1"/>
  <c r="D12" i="1"/>
  <c r="D5" i="1"/>
  <c r="D9" i="1"/>
  <c r="D4" i="1"/>
  <c r="D8" i="1"/>
  <c r="D13" i="1"/>
  <c r="D3" i="1"/>
  <c r="D10" i="1"/>
</calcChain>
</file>

<file path=xl/sharedStrings.xml><?xml version="1.0" encoding="utf-8"?>
<sst xmlns="http://schemas.openxmlformats.org/spreadsheetml/2006/main" count="16" uniqueCount="16">
  <si>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</si>
  <si>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</si>
  <si>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</si>
  <si>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</si>
  <si>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</si>
  <si>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</si>
  <si>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</si>
  <si>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</si>
  <si>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</si>
  <si>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</si>
  <si>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</si>
  <si>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</si>
  <si>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U6</t>
  </si>
  <si>
    <t>Ü65</t>
  </si>
  <si>
    <t>Vulnerabel gesamt</t>
  </si>
  <si>
    <t>Einwohner 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</si>
</sst>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164" fontId="0" fillId="0" borderId="0" xfId="0" applyNumberForma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1" fontId="0" fillId="0" borderId="0" xfId="0" applyNumberFormat="1" applyFill="1"/>
    <xf numFmtId="3" fontId="0" fillId="0" borderId="0" xfId="0" applyNumberFormat="1" applyFill="1"/>
    <xf numFmtId="0" fontId="0" fillId="2" borderId="0" xfId="0" applyFill="1"/>
    <xf numFmtId="164" fontId="0" fillId="2" borderId="0" xfId="0" applyNumberFormat="1" applyFill="1"/>
    <xf numFmtId="3" fontId="0" fillId="2" borderId="0" xfId="0" applyNumberFormat="1" applyFill="1"/>
    <xf numFmtId="1" fontId="0" fillId="2" borderId="0" xfId="0" applyNumberFormat="1" applyFill="1"/>
  </cellXfs>
  <cellStyles count="2">
    <cellStyle name="Normal_Tabelle1" xfId="1"/>
    <cellStyle name="Standard" xfId="0" builtinId="0"/>
  </cellStyles>
  <dxfs count="0"/>
  <tableStyles count="0" defaultTableStyle="TableStyleMedium2" defaultPivotStyle="PivotStyleLight16"/>
  <colors>
    <mruColors>
      <color rgb="FFFDBAA8"/>
      <color rgb="FFFF73DF"/>
      <color rgb="FFE0E0D4"/>
      <color rgb="FFFFBF00"/>
      <color rgb="FFE600AA"/>
      <color rgb="FFFF5500"/>
      <color rgb="FFFFEA00"/>
      <color rgb="FF38A800"/>
      <color rgb="FFFFAAD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Tabelle1!$B$2</c:f>
              <c:strCache>
                <c:ptCount val="1"/>
                <c:pt idx="0">
                  <c:v>U6</c:v>
                </c:pt>
              </c:strCache>
            </c:strRef>
          </c:tx>
          <c:invertIfNegative val="0"/>
          <c:cat>
            <c:strRef>
              <c:f>Tabelle1!$A$3:$A$14</c:f>
              <c:strCache>
                <c:ptCount val="12"/>
                <c:pt idx="0">
                  <c:v>Steglitz-Zehlendorf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Pankow</c:v>
                </c:pt>
                <c:pt idx="4">
                  <c:v>Neukölln</c:v>
                </c:pt>
                <c:pt idx="5">
                  <c:v>Reinickendorf</c:v>
                </c:pt>
                <c:pt idx="6">
                  <c:v>Treptow-Köpenick</c:v>
                </c:pt>
                <c:pt idx="7">
                  <c:v>Lichtenberg</c:v>
                </c:pt>
                <c:pt idx="8">
                  <c:v>Mitte</c:v>
                </c:pt>
                <c:pt idx="9">
                  <c:v>Spandau</c:v>
                </c:pt>
                <c:pt idx="10">
                  <c:v>Marzahn-Hellersdorf</c:v>
                </c:pt>
                <c:pt idx="11">
                  <c:v>Friedrichshain-Kreuzberg</c:v>
                </c:pt>
              </c:strCache>
            </c:strRef>
          </c:cat>
          <c:val>
            <c:numRef>
              <c:f>Tabelle1!$B$3:$B$14</c:f>
              <c:numCache>
                <c:formatCode>#,##0</c:formatCode>
                <c:ptCount val="12"/>
                <c:pt idx="0">
                  <c:v>15285</c:v>
                </c:pt>
                <c:pt idx="1">
                  <c:v>16234</c:v>
                </c:pt>
                <c:pt idx="2">
                  <c:v>19856</c:v>
                </c:pt>
                <c:pt idx="3">
                  <c:v>25791</c:v>
                </c:pt>
                <c:pt idx="4">
                  <c:v>19162</c:v>
                </c:pt>
                <c:pt idx="5">
                  <c:v>15409</c:v>
                </c:pt>
                <c:pt idx="6">
                  <c:v>17217</c:v>
                </c:pt>
                <c:pt idx="7">
                  <c:v>19701</c:v>
                </c:pt>
                <c:pt idx="8">
                  <c:v>22552</c:v>
                </c:pt>
                <c:pt idx="9">
                  <c:v>15309</c:v>
                </c:pt>
                <c:pt idx="10">
                  <c:v>17375</c:v>
                </c:pt>
                <c:pt idx="11">
                  <c:v>17516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A-4D27-A958-601D510A133E}"/>
            </c:ext>
          </c:extLst>
        </c:ser>
        <c:ser>
          <c:idx val="1"/>
          <c:order val="1"/>
          <c:tx>
            <c:strRef>
              <c:f>Tabelle1!$C$2</c:f>
              <c:strCache>
                <c:ptCount val="1"/>
                <c:pt idx="0">
                  <c:v>Ü65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Tabelle1!$A$3:$A$14</c:f>
              <c:strCache>
                <c:ptCount val="12"/>
                <c:pt idx="0">
                  <c:v>Steglitz-Zehlendorf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Pankow</c:v>
                </c:pt>
                <c:pt idx="4">
                  <c:v>Neukölln</c:v>
                </c:pt>
                <c:pt idx="5">
                  <c:v>Reinickendorf</c:v>
                </c:pt>
                <c:pt idx="6">
                  <c:v>Treptow-Köpenick</c:v>
                </c:pt>
                <c:pt idx="7">
                  <c:v>Lichtenberg</c:v>
                </c:pt>
                <c:pt idx="8">
                  <c:v>Mitte</c:v>
                </c:pt>
                <c:pt idx="9">
                  <c:v>Spandau</c:v>
                </c:pt>
                <c:pt idx="10">
                  <c:v>Marzahn-Hellersdorf</c:v>
                </c:pt>
                <c:pt idx="11">
                  <c:v>Friedrichshain-Kreuzberg</c:v>
                </c:pt>
              </c:strCache>
            </c:strRef>
          </c:cat>
          <c:val>
            <c:numRef>
              <c:f>Tabelle1!$C$3:$C$14</c:f>
              <c:numCache>
                <c:formatCode>#,##0</c:formatCode>
                <c:ptCount val="12"/>
                <c:pt idx="0">
                  <c:v>79008</c:v>
                </c:pt>
                <c:pt idx="1">
                  <c:v>77959</c:v>
                </c:pt>
                <c:pt idx="2">
                  <c:v>73945</c:v>
                </c:pt>
                <c:pt idx="3">
                  <c:v>61334</c:v>
                </c:pt>
                <c:pt idx="4">
                  <c:v>57148</c:v>
                </c:pt>
                <c:pt idx="5">
                  <c:v>61752</c:v>
                </c:pt>
                <c:pt idx="6">
                  <c:v>58953</c:v>
                </c:pt>
                <c:pt idx="7">
                  <c:v>57287</c:v>
                </c:pt>
                <c:pt idx="8">
                  <c:v>49330</c:v>
                </c:pt>
                <c:pt idx="9">
                  <c:v>52816</c:v>
                </c:pt>
                <c:pt idx="10">
                  <c:v>59139</c:v>
                </c:pt>
                <c:pt idx="11">
                  <c:v>30160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A-4D27-A958-601D510A133E}"/>
            </c:ext>
          </c:extLst>
        </c:ser>
        <c:ser>
          <c:idx val="2"/>
          <c:order val="2"/>
          <c:tx>
            <c:strRef>
              <c:f>Tabelle1!$D$2</c:f>
              <c:strCache>
                <c:ptCount val="1"/>
                <c:pt idx="0">
                  <c:v>Vulnerabel gesamt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Tabelle1!$A$3:$A$14</c:f>
              <c:strCache>
                <c:ptCount val="12"/>
                <c:pt idx="0">
                  <c:v>Steglitz-Zehlendorf</c:v>
                </c:pt>
                <c:pt idx="1">
                  <c:v>Charlottenburg-Wilmersdorf</c:v>
                </c:pt>
                <c:pt idx="2">
                  <c:v>Tempelhof-Schöneberg</c:v>
                </c:pt>
                <c:pt idx="3">
                  <c:v>Pankow</c:v>
                </c:pt>
                <c:pt idx="4">
                  <c:v>Neukölln</c:v>
                </c:pt>
                <c:pt idx="5">
                  <c:v>Reinickendorf</c:v>
                </c:pt>
                <c:pt idx="6">
                  <c:v>Treptow-Köpenick</c:v>
                </c:pt>
                <c:pt idx="7">
                  <c:v>Lichtenberg</c:v>
                </c:pt>
                <c:pt idx="8">
                  <c:v>Mitte</c:v>
                </c:pt>
                <c:pt idx="9">
                  <c:v>Spandau</c:v>
                </c:pt>
                <c:pt idx="10">
                  <c:v>Marzahn-Hellersdorf</c:v>
                </c:pt>
                <c:pt idx="11">
                  <c:v>Friedrichshain-Kreuzberg</c:v>
                </c:pt>
              </c:strCache>
            </c:strRef>
          </c:cat>
          <c:val>
            <c:numRef>
              <c:f>Tabelle1!$D$3:$D$14</c:f>
              <c:numCache>
                <c:formatCode>0</c:formatCode>
                <c:ptCount val="12"/>
                <c:pt idx="0">
                  <c:v>94293</c:v>
                </c:pt>
                <c:pt idx="1">
                  <c:v>94193</c:v>
                </c:pt>
                <c:pt idx="2">
                  <c:v>93801</c:v>
                </c:pt>
                <c:pt idx="3">
                  <c:v>87125</c:v>
                </c:pt>
                <c:pt idx="4">
                  <c:v>76310</c:v>
                </c:pt>
                <c:pt idx="5">
                  <c:v>77161</c:v>
                </c:pt>
                <c:pt idx="6">
                  <c:v>76170</c:v>
                </c:pt>
                <c:pt idx="7">
                  <c:v>76988</c:v>
                </c:pt>
                <c:pt idx="8">
                  <c:v>71882</c:v>
                </c:pt>
                <c:pt idx="9">
                  <c:v>68125</c:v>
                </c:pt>
                <c:pt idx="10">
                  <c:v>76514</c:v>
                </c:pt>
                <c:pt idx="11">
                  <c:v>47676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A-4D27-A958-601D510A1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8902528"/>
        <c:axId val="48904064"/>
        <c:axId val="0"/>
      </c:bar3DChart>
      <c:catAx>
        <c:axId val="48902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8904064"/>
        <c:crosses val="autoZero"/>
        <c:auto val="1"/>
        <c:lblAlgn val="ctr"/>
        <c:lblOffset val="100"/>
        <c:noMultiLvlLbl val="0"/>
      </c:catAx>
      <c:valAx>
        <c:axId val="48904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 Einwohner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4890252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 sz="1400"/>
          </a:pPr>
          <a:endParaRPr lang="de-DE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9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1642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workbookViewId="0">
      <selection activeCell="B18" sqref="B18"/>
    </sheetView>
  </sheetViews>
  <sheetFormatPr baseColWidth="10" defaultColWidth="11.42578125" defaultRowHeight="15" x14ac:dyDescent="0.25"/>
  <cols>
    <col min="1" max="1" width="35.5703125" customWidth="1"/>
    <col min="2" max="2" width="22" style="1" customWidth="1"/>
    <col min="3" max="3" width="24.42578125" customWidth="1"/>
    <col min="4" max="4" width="14.85546875" customWidth="1"/>
    <col min="5" max="5" width="20.85546875" style="1" customWidth="1"/>
    <col min="6" max="6" width="19.28515625" customWidth="1"/>
    <col min="7" max="7" width="13.7109375" bestFit="1" customWidth="1"/>
    <col min="8" max="8" width="26" customWidth="1"/>
    <col min="9" max="9" width="35.42578125" style="1" customWidth="1"/>
    <col min="10" max="10" width="39.85546875" customWidth="1"/>
  </cols>
  <sheetData>
    <row r="1" spans="1:20" x14ac:dyDescent="0.25">
      <c r="A1" s="3"/>
      <c r="B1" s="4"/>
      <c r="C1" s="3"/>
      <c r="D1" s="3"/>
      <c r="E1" s="4"/>
      <c r="F1" s="3"/>
      <c r="G1" s="3"/>
      <c r="H1" s="3"/>
      <c r="I1" s="4"/>
      <c r="J1" s="3"/>
      <c r="K1" s="3"/>
      <c r="L1" s="3"/>
      <c r="M1" s="3"/>
    </row>
    <row r="2" spans="1:20" x14ac:dyDescent="0.25">
      <c r="A2" s="8"/>
      <c r="B2" s="9" t="s">
        <v>12</v>
      </c>
      <c r="C2" s="8" t="s">
        <v>13</v>
      </c>
      <c r="D2" s="8" t="s">
        <v>14</v>
      </c>
      <c r="E2" s="9" t="s">
        <v>15</v>
      </c>
    </row>
    <row r="3" spans="1:20" x14ac:dyDescent="0.25">
      <c r="A3" s="8" t="s">
        <v>5</v>
      </c>
      <c r="B3" s="10">
        <v>15285</v>
      </c>
      <c r="C3" s="10">
        <v>79008</v>
      </c>
      <c r="D3" s="11">
        <f t="shared" ref="D3:D14" si="0">SUM(B3:C3)</f>
        <v>94293</v>
      </c>
      <c r="E3" s="11">
        <v>306507</v>
      </c>
    </row>
    <row r="4" spans="1:20" x14ac:dyDescent="0.25">
      <c r="A4" s="8" t="s">
        <v>3</v>
      </c>
      <c r="B4" s="10">
        <v>16234</v>
      </c>
      <c r="C4" s="10">
        <v>77959</v>
      </c>
      <c r="D4" s="11">
        <f t="shared" si="0"/>
        <v>94193</v>
      </c>
      <c r="E4" s="11">
        <v>332297</v>
      </c>
    </row>
    <row r="5" spans="1:20" x14ac:dyDescent="0.25">
      <c r="A5" s="8" t="s">
        <v>6</v>
      </c>
      <c r="B5" s="10">
        <v>19856</v>
      </c>
      <c r="C5" s="10">
        <v>73945</v>
      </c>
      <c r="D5" s="11">
        <f t="shared" si="0"/>
        <v>93801</v>
      </c>
      <c r="E5" s="11">
        <v>347558</v>
      </c>
    </row>
    <row r="6" spans="1:20" x14ac:dyDescent="0.25">
      <c r="A6" s="8" t="s">
        <v>2</v>
      </c>
      <c r="B6" s="10">
        <v>25791</v>
      </c>
      <c r="C6" s="10">
        <v>61334</v>
      </c>
      <c r="D6" s="11">
        <f t="shared" si="0"/>
        <v>87125</v>
      </c>
      <c r="E6" s="11">
        <v>411998</v>
      </c>
    </row>
    <row r="7" spans="1:20" x14ac:dyDescent="0.25">
      <c r="A7" s="8" t="s">
        <v>7</v>
      </c>
      <c r="B7" s="10">
        <v>19162</v>
      </c>
      <c r="C7" s="10">
        <v>57148</v>
      </c>
      <c r="D7" s="11">
        <f t="shared" si="0"/>
        <v>76310</v>
      </c>
      <c r="E7" s="11">
        <v>325265</v>
      </c>
    </row>
    <row r="8" spans="1:20" x14ac:dyDescent="0.25">
      <c r="A8" s="8" t="s">
        <v>11</v>
      </c>
      <c r="B8" s="10">
        <v>15409</v>
      </c>
      <c r="C8" s="10">
        <v>61752</v>
      </c>
      <c r="D8" s="11">
        <f t="shared" si="0"/>
        <v>77161</v>
      </c>
      <c r="E8" s="11">
        <v>264968</v>
      </c>
    </row>
    <row r="9" spans="1:20" x14ac:dyDescent="0.25">
      <c r="A9" s="8" t="s">
        <v>8</v>
      </c>
      <c r="B9" s="10">
        <v>17217</v>
      </c>
      <c r="C9" s="10">
        <v>58953</v>
      </c>
      <c r="D9" s="11">
        <f t="shared" si="0"/>
        <v>76170</v>
      </c>
      <c r="E9" s="11">
        <v>278174</v>
      </c>
    </row>
    <row r="10" spans="1:20" x14ac:dyDescent="0.25">
      <c r="A10" s="8" t="s">
        <v>10</v>
      </c>
      <c r="B10" s="10">
        <v>19701</v>
      </c>
      <c r="C10" s="10">
        <v>57287</v>
      </c>
      <c r="D10" s="11">
        <f t="shared" si="0"/>
        <v>76988</v>
      </c>
      <c r="E10" s="11">
        <v>298135</v>
      </c>
    </row>
    <row r="11" spans="1:20" x14ac:dyDescent="0.25">
      <c r="A11" s="8" t="s">
        <v>0</v>
      </c>
      <c r="B11" s="10">
        <v>22552</v>
      </c>
      <c r="C11" s="10">
        <v>49330</v>
      </c>
      <c r="D11" s="11">
        <f t="shared" si="0"/>
        <v>71882</v>
      </c>
      <c r="E11" s="11">
        <v>383754</v>
      </c>
    </row>
    <row r="12" spans="1:20" x14ac:dyDescent="0.25">
      <c r="A12" s="8" t="s">
        <v>4</v>
      </c>
      <c r="B12" s="10">
        <v>15309</v>
      </c>
      <c r="C12" s="10">
        <v>52816</v>
      </c>
      <c r="D12" s="11">
        <f t="shared" si="0"/>
        <v>68125</v>
      </c>
      <c r="E12" s="11">
        <v>245555</v>
      </c>
    </row>
    <row r="13" spans="1:20" x14ac:dyDescent="0.25">
      <c r="A13" s="8" t="s">
        <v>9</v>
      </c>
      <c r="B13" s="10">
        <v>17375</v>
      </c>
      <c r="C13" s="10">
        <v>59139</v>
      </c>
      <c r="D13" s="11">
        <f t="shared" si="0"/>
        <v>76514</v>
      </c>
      <c r="E13" s="11">
        <v>277193</v>
      </c>
    </row>
    <row r="14" spans="1:20" x14ac:dyDescent="0.25">
      <c r="A14" s="8" t="s">
        <v>1</v>
      </c>
      <c r="B14" s="10">
        <v>17516</v>
      </c>
      <c r="C14" s="10">
        <v>30160</v>
      </c>
      <c r="D14" s="11">
        <f t="shared" si="0"/>
        <v>47676</v>
      </c>
      <c r="E14" s="11">
        <v>288282</v>
      </c>
    </row>
    <row r="15" spans="1:20" x14ac:dyDescent="0.25">
      <c r="A15" s="3"/>
      <c r="B15" s="7"/>
      <c r="C15" s="7"/>
      <c r="D15" s="7"/>
      <c r="E15" s="4"/>
      <c r="F15" s="3"/>
      <c r="G15" s="3"/>
      <c r="H15" s="3"/>
      <c r="I15" s="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25">
      <c r="A16" s="3"/>
      <c r="B16" s="7"/>
      <c r="C16" s="7"/>
      <c r="D16" s="7"/>
      <c r="E16" s="4"/>
      <c r="F16" s="3"/>
      <c r="G16" s="3"/>
      <c r="H16" s="3"/>
      <c r="I16" s="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25">
      <c r="A17" s="3"/>
      <c r="B17" s="5"/>
      <c r="C17" s="3"/>
      <c r="D17" s="3"/>
      <c r="E17" s="4"/>
      <c r="F17" s="3"/>
      <c r="G17" s="3"/>
      <c r="H17" s="3"/>
      <c r="I17" s="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25">
      <c r="A18" s="3"/>
      <c r="B18" s="4"/>
      <c r="C18" s="3"/>
      <c r="D18" s="3"/>
      <c r="E18" s="4"/>
      <c r="F18" s="3"/>
      <c r="G18" s="3"/>
      <c r="H18" s="3"/>
      <c r="I18" s="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25">
      <c r="A19" s="2"/>
      <c r="B19" s="4"/>
      <c r="C19" s="3"/>
      <c r="D19" s="3"/>
      <c r="E19" s="4"/>
      <c r="F19" s="3"/>
      <c r="G19" s="3"/>
      <c r="H19" s="3"/>
      <c r="I19" s="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25">
      <c r="A20" s="3"/>
      <c r="B20" s="6"/>
      <c r="C20" s="6"/>
      <c r="D20" s="6"/>
      <c r="E20" s="6"/>
      <c r="F20" s="6"/>
      <c r="G20" s="6"/>
      <c r="H20" s="6"/>
      <c r="I20" s="6"/>
      <c r="J20" s="5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25">
      <c r="A21" s="3"/>
      <c r="B21" s="6"/>
      <c r="C21" s="6"/>
      <c r="D21" s="6"/>
      <c r="E21" s="6"/>
      <c r="F21" s="6"/>
      <c r="G21" s="6"/>
      <c r="H21" s="6"/>
      <c r="I21" s="6"/>
      <c r="J21" s="5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25">
      <c r="A22" s="3"/>
      <c r="B22" s="6"/>
      <c r="C22" s="6"/>
      <c r="D22" s="6"/>
      <c r="E22" s="6"/>
      <c r="F22" s="6"/>
      <c r="G22" s="6"/>
      <c r="H22" s="6"/>
      <c r="I22" s="6"/>
      <c r="J22" s="5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25">
      <c r="A23" s="3"/>
      <c r="B23" s="6"/>
      <c r="C23" s="6"/>
      <c r="D23" s="6"/>
      <c r="E23" s="6"/>
      <c r="F23" s="6"/>
      <c r="G23" s="6"/>
      <c r="H23" s="6"/>
      <c r="I23" s="6"/>
      <c r="J23" s="5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25">
      <c r="A24" s="3"/>
      <c r="B24" s="6"/>
      <c r="C24" s="6"/>
      <c r="D24" s="6"/>
      <c r="E24" s="6"/>
      <c r="F24" s="6"/>
      <c r="G24" s="6"/>
      <c r="H24" s="6"/>
      <c r="I24" s="6"/>
      <c r="J24" s="5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25">
      <c r="A25" s="3"/>
      <c r="B25" s="6"/>
      <c r="C25" s="6"/>
      <c r="D25" s="6"/>
      <c r="E25" s="6"/>
      <c r="F25" s="6"/>
      <c r="G25" s="6"/>
      <c r="H25" s="6"/>
      <c r="I25" s="6"/>
      <c r="J25" s="5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25">
      <c r="A26" s="3"/>
      <c r="B26" s="6"/>
      <c r="C26" s="6"/>
      <c r="D26" s="6"/>
      <c r="E26" s="6"/>
      <c r="F26" s="6"/>
      <c r="G26" s="6"/>
      <c r="H26" s="6"/>
      <c r="I26" s="6"/>
      <c r="J26" s="5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25">
      <c r="A27" s="3"/>
      <c r="B27" s="6"/>
      <c r="C27" s="6"/>
      <c r="D27" s="6"/>
      <c r="E27" s="6"/>
      <c r="F27" s="6"/>
      <c r="G27" s="6"/>
      <c r="H27" s="6"/>
      <c r="I27" s="6"/>
      <c r="J27" s="5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25">
      <c r="A28" s="3"/>
      <c r="B28" s="4"/>
      <c r="C28" s="3"/>
      <c r="D28" s="3"/>
      <c r="E28" s="4"/>
      <c r="F28" s="3"/>
      <c r="G28" s="3"/>
      <c r="H28" s="3"/>
      <c r="I28" s="4"/>
      <c r="J28" s="5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25">
      <c r="A29" s="3"/>
      <c r="B29" s="6"/>
      <c r="C29" s="6"/>
      <c r="D29" s="6"/>
      <c r="E29" s="6"/>
      <c r="F29" s="6"/>
      <c r="G29" s="6"/>
      <c r="H29" s="6"/>
      <c r="I29" s="6"/>
      <c r="J29" s="5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25">
      <c r="A30" s="3"/>
      <c r="B30" s="4"/>
      <c r="C30" s="3"/>
      <c r="D30" s="3"/>
      <c r="E30" s="4"/>
      <c r="F30" s="3"/>
      <c r="G30" s="3"/>
      <c r="H30" s="3"/>
      <c r="I30" s="6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25">
      <c r="A31" s="3"/>
      <c r="B31" s="4"/>
      <c r="C31" s="3"/>
      <c r="D31" s="3"/>
      <c r="E31" s="4"/>
      <c r="F31" s="3"/>
      <c r="G31" s="3"/>
      <c r="H31" s="3"/>
      <c r="I31" s="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25">
      <c r="A32" s="2"/>
      <c r="B32" s="4"/>
      <c r="C32" s="3"/>
      <c r="D32" s="3"/>
      <c r="E32" s="4"/>
      <c r="F32" s="3"/>
      <c r="G32" s="3"/>
      <c r="H32" s="3"/>
      <c r="I32" s="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25">
      <c r="A33" s="3"/>
      <c r="B33" s="6"/>
      <c r="C33" s="3"/>
      <c r="D33" s="3"/>
      <c r="E33" s="6"/>
      <c r="F33" s="3"/>
      <c r="G33" s="3"/>
      <c r="H33" s="3"/>
      <c r="I33" s="6"/>
      <c r="J33" s="5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25">
      <c r="A34" s="3"/>
      <c r="B34" s="6"/>
      <c r="C34" s="3"/>
      <c r="D34" s="3"/>
      <c r="E34" s="6"/>
      <c r="F34" s="3"/>
      <c r="G34" s="3"/>
      <c r="H34" s="3"/>
      <c r="I34" s="6"/>
      <c r="J34" s="5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25">
      <c r="A35" s="3"/>
      <c r="B35" s="6"/>
      <c r="C35" s="3"/>
      <c r="D35" s="3"/>
      <c r="E35" s="6"/>
      <c r="F35" s="3"/>
      <c r="G35" s="3"/>
      <c r="H35" s="3"/>
      <c r="I35" s="6"/>
      <c r="J35" s="5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25">
      <c r="A36" s="3"/>
      <c r="B36" s="6"/>
      <c r="C36" s="3"/>
      <c r="D36" s="3"/>
      <c r="E36" s="6"/>
      <c r="F36" s="3"/>
      <c r="G36" s="3"/>
      <c r="H36" s="3"/>
      <c r="I36" s="6"/>
      <c r="J36" s="5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x14ac:dyDescent="0.25">
      <c r="A37" s="3"/>
      <c r="B37" s="6"/>
      <c r="C37" s="3"/>
      <c r="D37" s="3"/>
      <c r="E37" s="6"/>
      <c r="F37" s="3"/>
      <c r="G37" s="3"/>
      <c r="H37" s="3"/>
      <c r="I37" s="6"/>
      <c r="J37" s="5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25">
      <c r="A38" s="3"/>
      <c r="B38" s="6"/>
      <c r="C38" s="3"/>
      <c r="D38" s="3"/>
      <c r="E38" s="6"/>
      <c r="F38" s="3"/>
      <c r="G38" s="3"/>
      <c r="H38" s="3"/>
      <c r="I38" s="6"/>
      <c r="J38" s="5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25">
      <c r="A39" s="3"/>
      <c r="B39" s="6"/>
      <c r="C39" s="3"/>
      <c r="D39" s="3"/>
      <c r="E39" s="6"/>
      <c r="F39" s="3"/>
      <c r="G39" s="3"/>
      <c r="H39" s="3"/>
      <c r="I39" s="6"/>
      <c r="J39" s="5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25">
      <c r="A40" s="3"/>
      <c r="B40" s="6"/>
      <c r="C40" s="3"/>
      <c r="D40" s="3"/>
      <c r="E40" s="6"/>
      <c r="F40" s="3"/>
      <c r="G40" s="3"/>
      <c r="H40" s="3"/>
      <c r="I40" s="6"/>
      <c r="J40" s="5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25">
      <c r="A41" s="3"/>
      <c r="B41" s="6"/>
      <c r="C41" s="3"/>
      <c r="D41" s="3"/>
      <c r="E41" s="6"/>
      <c r="F41" s="3"/>
      <c r="G41" s="3"/>
      <c r="H41" s="3"/>
      <c r="I41" s="6"/>
      <c r="J41" s="5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25">
      <c r="A42" s="3"/>
      <c r="B42" s="6"/>
      <c r="C42" s="3"/>
      <c r="D42" s="3"/>
      <c r="E42" s="6"/>
      <c r="F42" s="3"/>
      <c r="G42" s="3"/>
      <c r="H42" s="3"/>
      <c r="I42" s="6"/>
      <c r="J42" s="5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25">
      <c r="A43" s="3"/>
      <c r="B43" s="6"/>
      <c r="C43" s="3"/>
      <c r="D43" s="3"/>
      <c r="E43" s="6"/>
      <c r="F43" s="3"/>
      <c r="G43" s="3"/>
      <c r="H43" s="3"/>
      <c r="I43" s="6"/>
      <c r="J43" s="5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25">
      <c r="A44" s="3"/>
      <c r="B44" s="6"/>
      <c r="C44" s="3"/>
      <c r="D44" s="3"/>
      <c r="E44" s="6"/>
      <c r="F44" s="3"/>
      <c r="G44" s="3"/>
      <c r="H44" s="3"/>
      <c r="I44" s="6"/>
      <c r="J44" s="5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25">
      <c r="A45" s="3"/>
      <c r="B45" s="4"/>
      <c r="C45" s="3"/>
      <c r="D45" s="3"/>
      <c r="E45" s="6"/>
      <c r="F45" s="3"/>
      <c r="G45" s="3"/>
      <c r="H45" s="3"/>
      <c r="I45" s="6"/>
      <c r="J45" s="5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25">
      <c r="A46" s="3"/>
      <c r="B46" s="6"/>
      <c r="C46" s="6"/>
      <c r="D46" s="6"/>
      <c r="E46" s="6"/>
      <c r="F46" s="6"/>
      <c r="G46" s="6"/>
      <c r="H46" s="6"/>
      <c r="I46" s="6"/>
      <c r="J46" s="5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25">
      <c r="A47" s="3"/>
      <c r="B47" s="4"/>
      <c r="C47" s="3"/>
      <c r="D47" s="3"/>
      <c r="E47" s="4"/>
      <c r="F47" s="3"/>
      <c r="G47" s="3"/>
      <c r="H47" s="3"/>
      <c r="I47" s="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25">
      <c r="A48" s="2"/>
      <c r="B48" s="4"/>
      <c r="C48" s="3"/>
      <c r="D48" s="3"/>
      <c r="E48" s="4"/>
      <c r="F48" s="3"/>
      <c r="G48" s="3"/>
      <c r="H48" s="3"/>
      <c r="I48" s="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25">
      <c r="A49" s="3"/>
      <c r="B49" s="6"/>
      <c r="C49" s="6"/>
      <c r="D49" s="3"/>
      <c r="E49" s="4"/>
      <c r="F49" s="3"/>
      <c r="G49" s="3"/>
      <c r="H49" s="3"/>
      <c r="I49" s="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25">
      <c r="A50" s="3"/>
      <c r="B50" s="6"/>
      <c r="C50" s="6"/>
      <c r="D50" s="3"/>
      <c r="E50" s="4"/>
      <c r="F50" s="3"/>
      <c r="G50" s="3"/>
      <c r="H50" s="3"/>
      <c r="I50" s="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25">
      <c r="A51" s="3"/>
      <c r="B51" s="6"/>
      <c r="C51" s="6"/>
      <c r="D51" s="3"/>
      <c r="E51" s="4"/>
      <c r="F51" s="3"/>
      <c r="G51" s="3"/>
      <c r="H51" s="3"/>
      <c r="I51" s="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25">
      <c r="A52" s="3"/>
      <c r="B52" s="6"/>
      <c r="C52" s="6"/>
      <c r="D52" s="3"/>
      <c r="E52" s="4"/>
      <c r="F52" s="3"/>
      <c r="G52" s="3"/>
      <c r="H52" s="3"/>
      <c r="I52" s="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25">
      <c r="A53" s="3"/>
      <c r="B53" s="6"/>
      <c r="C53" s="6"/>
      <c r="D53" s="3"/>
      <c r="E53" s="4"/>
      <c r="F53" s="3"/>
      <c r="G53" s="3"/>
      <c r="H53" s="3"/>
      <c r="I53" s="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x14ac:dyDescent="0.25">
      <c r="A54" s="3"/>
      <c r="B54" s="6"/>
      <c r="C54" s="6"/>
      <c r="D54" s="3"/>
      <c r="E54" s="4"/>
      <c r="F54" s="3"/>
      <c r="G54" s="3"/>
      <c r="H54" s="3"/>
      <c r="I54" s="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25">
      <c r="A55" s="3"/>
      <c r="B55" s="6"/>
      <c r="C55" s="6"/>
      <c r="D55" s="3"/>
      <c r="E55" s="4"/>
      <c r="F55" s="3"/>
      <c r="G55" s="3"/>
      <c r="H55" s="3"/>
      <c r="I55" s="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25">
      <c r="A56" s="3"/>
      <c r="B56" s="6"/>
      <c r="C56" s="6"/>
      <c r="D56" s="3"/>
      <c r="E56" s="4"/>
      <c r="F56" s="3"/>
      <c r="G56" s="3"/>
      <c r="H56" s="3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25">
      <c r="A57" s="3"/>
      <c r="B57" s="6"/>
      <c r="C57" s="6"/>
      <c r="D57" s="3"/>
      <c r="E57" s="4"/>
      <c r="F57" s="3"/>
      <c r="G57" s="3"/>
      <c r="H57" s="3"/>
      <c r="I57" s="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A58" s="3"/>
      <c r="B58" s="6"/>
      <c r="C58" s="6"/>
      <c r="D58" s="3"/>
      <c r="E58" s="4"/>
      <c r="F58" s="3"/>
      <c r="G58" s="3"/>
      <c r="H58" s="3"/>
      <c r="I58" s="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25">
      <c r="A59" s="3"/>
      <c r="B59" s="6"/>
      <c r="C59" s="6"/>
      <c r="D59" s="3"/>
      <c r="E59" s="4"/>
      <c r="F59" s="3"/>
      <c r="G59" s="3"/>
      <c r="H59" s="3"/>
      <c r="I59" s="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25">
      <c r="A60" s="3"/>
      <c r="B60" s="6"/>
      <c r="C60" s="6"/>
      <c r="D60" s="3"/>
      <c r="E60" s="4"/>
      <c r="F60" s="3"/>
      <c r="G60" s="3"/>
      <c r="H60" s="3"/>
      <c r="I60" s="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25">
      <c r="A61" s="3"/>
      <c r="B61" s="6"/>
      <c r="C61" s="6"/>
      <c r="D61" s="3"/>
      <c r="E61" s="4"/>
      <c r="F61" s="3"/>
      <c r="G61" s="3"/>
      <c r="H61" s="3"/>
      <c r="I61" s="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25">
      <c r="A62" s="3"/>
      <c r="B62" s="6"/>
      <c r="C62" s="6"/>
      <c r="D62" s="3"/>
      <c r="E62" s="4"/>
      <c r="F62" s="3"/>
      <c r="G62" s="3"/>
      <c r="H62" s="3"/>
      <c r="I62" s="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25">
      <c r="A63" s="3"/>
      <c r="B63" s="4"/>
      <c r="C63" s="3"/>
      <c r="D63" s="3"/>
      <c r="E63" s="4"/>
      <c r="F63" s="3"/>
      <c r="G63" s="3"/>
      <c r="H63" s="3"/>
      <c r="I63" s="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25">
      <c r="A64" s="3"/>
      <c r="B64" s="4"/>
      <c r="C64" s="3"/>
      <c r="D64" s="3"/>
      <c r="E64" s="4"/>
      <c r="F64" s="3"/>
      <c r="G64" s="3"/>
      <c r="H64" s="3"/>
      <c r="I64" s="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25">
      <c r="A65" s="2"/>
      <c r="B65" s="4"/>
      <c r="C65" s="3"/>
      <c r="D65" s="3"/>
      <c r="E65" s="4"/>
      <c r="F65" s="3"/>
      <c r="G65" s="3"/>
      <c r="H65" s="3"/>
      <c r="I65" s="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5">
      <c r="A66" s="3"/>
      <c r="B66" s="6"/>
      <c r="C66" s="6"/>
      <c r="D66" s="6"/>
      <c r="E66" s="6"/>
      <c r="F66" s="6"/>
      <c r="G66" s="3"/>
      <c r="H66" s="3"/>
      <c r="I66" s="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25">
      <c r="A67" s="3"/>
      <c r="B67" s="6"/>
      <c r="C67" s="6"/>
      <c r="D67" s="6"/>
      <c r="E67" s="6"/>
      <c r="F67" s="6"/>
      <c r="G67" s="3"/>
      <c r="H67" s="3"/>
      <c r="I67" s="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25">
      <c r="A68" s="3"/>
      <c r="B68" s="6"/>
      <c r="C68" s="6"/>
      <c r="D68" s="6"/>
      <c r="E68" s="6"/>
      <c r="F68" s="6"/>
      <c r="G68" s="3"/>
      <c r="H68" s="3"/>
      <c r="I68" s="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25">
      <c r="A69" s="3"/>
      <c r="B69" s="6"/>
      <c r="C69" s="6"/>
      <c r="D69" s="6"/>
      <c r="E69" s="6"/>
      <c r="F69" s="6"/>
      <c r="G69" s="3"/>
      <c r="H69" s="3"/>
      <c r="I69" s="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25">
      <c r="A70" s="3"/>
      <c r="B70" s="6"/>
      <c r="C70" s="6"/>
      <c r="D70" s="6"/>
      <c r="E70" s="6"/>
      <c r="F70" s="6"/>
      <c r="G70" s="3"/>
      <c r="H70" s="3"/>
      <c r="I70" s="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x14ac:dyDescent="0.25">
      <c r="A71" s="3"/>
      <c r="B71" s="4"/>
      <c r="C71" s="6"/>
      <c r="D71" s="3"/>
      <c r="E71" s="4"/>
      <c r="F71" s="3"/>
      <c r="G71" s="3"/>
      <c r="H71" s="3"/>
      <c r="I71" s="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25">
      <c r="A72" s="3"/>
      <c r="B72" s="4"/>
      <c r="C72" s="3"/>
      <c r="D72" s="3"/>
      <c r="E72" s="4"/>
      <c r="F72" s="3"/>
      <c r="G72" s="3"/>
      <c r="H72" s="3"/>
      <c r="I72" s="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25">
      <c r="A73" s="3"/>
      <c r="B73" s="4"/>
      <c r="C73" s="3"/>
      <c r="D73" s="3"/>
      <c r="E73" s="4"/>
      <c r="F73" s="3"/>
      <c r="G73" s="3"/>
      <c r="H73" s="3"/>
      <c r="I73" s="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x14ac:dyDescent="0.25">
      <c r="A74" s="3"/>
      <c r="B74" s="4"/>
      <c r="C74" s="3"/>
      <c r="D74" s="3"/>
      <c r="E74" s="4"/>
      <c r="F74" s="3"/>
      <c r="G74" s="3"/>
      <c r="H74" s="3"/>
      <c r="I74" s="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x14ac:dyDescent="0.25">
      <c r="A75" s="2"/>
      <c r="B75" s="4"/>
      <c r="C75" s="3"/>
      <c r="D75" s="3"/>
      <c r="E75" s="4"/>
      <c r="F75" s="3"/>
      <c r="G75" s="3"/>
      <c r="H75" s="3"/>
      <c r="I75" s="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25">
      <c r="A76" s="3"/>
      <c r="B76" s="6"/>
      <c r="C76" s="6"/>
      <c r="D76" s="6"/>
      <c r="E76" s="6"/>
      <c r="F76" s="6"/>
      <c r="G76" s="6"/>
      <c r="H76" s="3"/>
      <c r="I76" s="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25">
      <c r="A77" s="3"/>
      <c r="B77" s="6"/>
      <c r="C77" s="6"/>
      <c r="D77" s="6"/>
      <c r="E77" s="6"/>
      <c r="F77" s="6"/>
      <c r="G77" s="6"/>
      <c r="H77" s="3"/>
      <c r="I77" s="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25">
      <c r="A78" s="3"/>
      <c r="B78" s="6"/>
      <c r="C78" s="6"/>
      <c r="D78" s="6"/>
      <c r="E78" s="6"/>
      <c r="F78" s="6"/>
      <c r="G78" s="6"/>
      <c r="H78" s="3"/>
      <c r="I78" s="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x14ac:dyDescent="0.25">
      <c r="A79" s="3"/>
      <c r="B79" s="6"/>
      <c r="C79" s="6"/>
      <c r="D79" s="6"/>
      <c r="E79" s="6"/>
      <c r="F79" s="6"/>
      <c r="G79" s="6"/>
      <c r="H79" s="3"/>
      <c r="I79" s="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25">
      <c r="A80" s="3"/>
      <c r="B80" s="6"/>
      <c r="C80" s="6"/>
      <c r="D80" s="6"/>
      <c r="E80" s="6"/>
      <c r="F80" s="6"/>
      <c r="G80" s="6"/>
      <c r="H80" s="3"/>
      <c r="I80" s="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x14ac:dyDescent="0.25">
      <c r="A81" s="3"/>
      <c r="B81" s="6"/>
      <c r="C81" s="6"/>
      <c r="D81" s="6"/>
      <c r="E81" s="6"/>
      <c r="F81" s="6"/>
      <c r="G81" s="6"/>
      <c r="H81" s="3"/>
      <c r="I81" s="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x14ac:dyDescent="0.25">
      <c r="A82" s="3"/>
      <c r="B82" s="6"/>
      <c r="C82" s="6"/>
      <c r="D82" s="6"/>
      <c r="E82" s="6"/>
      <c r="F82" s="6"/>
      <c r="G82" s="6"/>
      <c r="H82" s="3"/>
      <c r="I82" s="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x14ac:dyDescent="0.25">
      <c r="A83" s="3"/>
      <c r="B83" s="6"/>
      <c r="C83" s="6"/>
      <c r="D83" s="6"/>
      <c r="E83" s="6"/>
      <c r="F83" s="6"/>
      <c r="G83" s="6"/>
      <c r="H83" s="3"/>
      <c r="I83" s="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x14ac:dyDescent="0.25">
      <c r="A84" s="3"/>
      <c r="B84" s="6"/>
      <c r="C84" s="6"/>
      <c r="D84" s="6"/>
      <c r="E84" s="6"/>
      <c r="F84" s="6"/>
      <c r="G84" s="6"/>
      <c r="H84" s="3"/>
      <c r="I84" s="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x14ac:dyDescent="0.25">
      <c r="A85" s="3"/>
      <c r="B85" s="6"/>
      <c r="C85" s="6"/>
      <c r="D85" s="6"/>
      <c r="E85" s="6"/>
      <c r="F85" s="6"/>
      <c r="G85" s="6"/>
      <c r="H85" s="3"/>
      <c r="I85" s="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x14ac:dyDescent="0.25">
      <c r="A86" s="3"/>
      <c r="B86" s="6"/>
      <c r="C86" s="6"/>
      <c r="D86" s="6"/>
      <c r="E86" s="6"/>
      <c r="F86" s="6"/>
      <c r="G86" s="6"/>
      <c r="H86" s="3"/>
      <c r="I86" s="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0" x14ac:dyDescent="0.25">
      <c r="A87" s="3"/>
      <c r="B87" s="6"/>
      <c r="C87" s="6"/>
      <c r="D87" s="6"/>
      <c r="E87" s="6"/>
      <c r="F87" s="6"/>
      <c r="G87" s="6"/>
      <c r="H87" s="3"/>
      <c r="I87" s="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x14ac:dyDescent="0.25">
      <c r="A88" s="3"/>
      <c r="B88" s="6"/>
      <c r="C88" s="6"/>
      <c r="D88" s="6"/>
      <c r="E88" s="6"/>
      <c r="F88" s="6"/>
      <c r="G88" s="6"/>
      <c r="H88" s="3"/>
      <c r="I88" s="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x14ac:dyDescent="0.25">
      <c r="A89" s="3"/>
      <c r="B89" s="6"/>
      <c r="C89" s="6"/>
      <c r="D89" s="6"/>
      <c r="E89" s="6"/>
      <c r="F89" s="6"/>
      <c r="G89" s="6"/>
      <c r="H89" s="3"/>
      <c r="I89" s="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x14ac:dyDescent="0.25">
      <c r="A90" s="3"/>
      <c r="B90" s="6"/>
      <c r="C90" s="6"/>
      <c r="D90" s="6"/>
      <c r="E90" s="6"/>
      <c r="F90" s="6"/>
      <c r="G90" s="6"/>
      <c r="H90" s="3"/>
      <c r="I90" s="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x14ac:dyDescent="0.25">
      <c r="A91" s="3"/>
      <c r="B91" s="6"/>
      <c r="C91" s="6"/>
      <c r="D91" s="6"/>
      <c r="E91" s="6"/>
      <c r="F91" s="6"/>
      <c r="G91" s="6"/>
      <c r="H91" s="3"/>
      <c r="I91" s="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x14ac:dyDescent="0.25">
      <c r="A92" s="3"/>
      <c r="B92" s="6"/>
      <c r="C92" s="6"/>
      <c r="D92" s="6"/>
      <c r="E92" s="6"/>
      <c r="F92" s="6"/>
      <c r="G92" s="6"/>
      <c r="H92" s="3"/>
      <c r="I92" s="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x14ac:dyDescent="0.25">
      <c r="A93" s="3"/>
      <c r="B93" s="6"/>
      <c r="C93" s="6"/>
      <c r="D93" s="6"/>
      <c r="E93" s="6"/>
      <c r="F93" s="6"/>
      <c r="G93" s="6"/>
      <c r="H93" s="3"/>
      <c r="I93" s="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x14ac:dyDescent="0.25">
      <c r="A94" s="3"/>
      <c r="B94" s="6"/>
      <c r="C94" s="6"/>
      <c r="D94" s="6"/>
      <c r="E94" s="6"/>
      <c r="F94" s="6"/>
      <c r="G94" s="6"/>
      <c r="H94" s="3"/>
      <c r="I94" s="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</sheetData>
  <sortState ref="A76:G87">
    <sortCondition descending="1" ref="D76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Abb. 26 SenDemo_Bez_Grundlage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26</dc:title>
  <dc:creator>Senatsverwaltung für Stadtentwicklung;Bauen und Wohnen Berlin</dc:creator>
  <cp:lastPrinted>2015-10-23T13:38:29Z</cp:lastPrinted>
  <dcterms:created xsi:type="dcterms:W3CDTF">2015-06-15T07:10:29Z</dcterms:created>
  <dcterms:modified xsi:type="dcterms:W3CDTF">2025-04-24T13:14:35Z</dcterms:modified>
</cp:coreProperties>
</file>