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umayer\Desktop\xlsx\"/>
    </mc:Choice>
  </mc:AlternateContent>
  <bookViews>
    <workbookView xWindow="0" yWindow="0" windowWidth="28800" windowHeight="1194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0" i="1" l="1"/>
  <c r="D9" i="1" s="1"/>
  <c r="D7" i="1" l="1"/>
  <c r="D4" i="1"/>
  <c r="D8" i="1"/>
  <c r="D10" i="1"/>
  <c r="D5" i="1"/>
  <c r="D6" i="1"/>
</calcChain>
</file>

<file path=xl/sharedStrings.xml><?xml version="1.0" encoding="utf-8"?>
<sst xmlns="http://schemas.openxmlformats.org/spreadsheetml/2006/main" count="10" uniqueCount="10">
  <si>
    <t>ALh</t>
  </si>
  <si>
    <t>Inventory layer 1 (main stock)</t>
  </si>
  <si>
    <t>Tree species group</t>
  </si>
  <si>
    <t>Oak</t>
  </si>
  <si>
    <t>Beech</t>
  </si>
  <si>
    <t>Pine</t>
  </si>
  <si>
    <t>Other conifers</t>
  </si>
  <si>
    <t>Total</t>
  </si>
  <si>
    <t>Area in hectares</t>
  </si>
  <si>
    <t>ALn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</si>
</sst>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10" fontId="0" fillId="0" borderId="0" xfId="0" applyNumberFormat="1"/>
    <xf numFmtId="0" fontId="2" fillId="0" borderId="0" xfId="0" applyFont="1"/>
    <xf numFmtId="0" fontId="1" fillId="2" borderId="1" xfId="1" applyBorder="1"/>
    <xf numFmtId="10" fontId="1" fillId="2" borderId="1" xfId="1" applyNumberFormat="1" applyBorder="1"/>
    <xf numFmtId="0" fontId="0" fillId="0" borderId="1" xfId="0" applyBorder="1"/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/>
              <a:t>Tree-Species Distribution Tegel Forestry Agency (Main Stock)</a:t>
            </a:r>
          </a:p>
        </c:rich>
      </c:tx>
      <c:layout/>
      <c:overlay val="0"/>
    </c:title>
    <c:autoTitleDeleted val="0"/>
    <c:view3D>
      <c:rotX val="30"/>
      <c:rotY val="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0-B6C6-4D66-B6AB-3D73B8355C95}"/>
              </c:ext>
            </c:extLst>
          </c:dPt>
          <c:dPt>
            <c:idx val="1"/>
            <c:bubble3D val="0"/>
            <c:spPr>
              <a:solidFill>
                <a:srgbClr val="800000"/>
              </a:solidFill>
            </c:spPr>
            <c:extLst>
              <c:ext xmlns:c16="http://schemas.microsoft.com/office/drawing/2014/chart" uri="{C3380CC4-5D6E-409C-BE32-E72D297353CC}">
                <c16:uniqueId val="{00000001-B6C6-4D66-B6AB-3D73B8355C95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2-B6C6-4D66-B6AB-3D73B8355C95}"/>
              </c:ext>
            </c:extLst>
          </c:dPt>
          <c:dPt>
            <c:idx val="3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3-B6C6-4D66-B6AB-3D73B8355C95}"/>
              </c:ext>
            </c:extLst>
          </c:dPt>
          <c:dPt>
            <c:idx val="4"/>
            <c:bubble3D val="0"/>
            <c:spPr>
              <a:solidFill>
                <a:srgbClr val="C0C0C0"/>
              </a:solidFill>
            </c:spPr>
            <c:extLst>
              <c:ext xmlns:c16="http://schemas.microsoft.com/office/drawing/2014/chart" uri="{C3380CC4-5D6E-409C-BE32-E72D297353CC}">
                <c16:uniqueId val="{00000004-B6C6-4D66-B6AB-3D73B8355C95}"/>
              </c:ext>
            </c:extLst>
          </c:dPt>
          <c:dPt>
            <c:idx val="5"/>
            <c:bubble3D val="0"/>
            <c:spPr>
              <a:solidFill>
                <a:srgbClr val="FF8C00"/>
              </a:solidFill>
            </c:spPr>
            <c:extLst>
              <c:ext xmlns:c16="http://schemas.microsoft.com/office/drawing/2014/chart" uri="{C3380CC4-5D6E-409C-BE32-E72D297353CC}">
                <c16:uniqueId val="{00000005-B6C6-4D66-B6AB-3D73B8355C95}"/>
              </c:ext>
            </c:extLst>
          </c:dPt>
          <c:dLbls>
            <c:dLbl>
              <c:idx val="0"/>
              <c:layout>
                <c:manualLayout>
                  <c:x val="1.9935914260717412E-2"/>
                  <c:y val="-4.129410906969962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C6-4D66-B6AB-3D73B8355C95}"/>
                </c:ext>
              </c:extLst>
            </c:dLbl>
            <c:dLbl>
              <c:idx val="1"/>
              <c:layout>
                <c:manualLayout>
                  <c:x val="9.7335958005249339E-3"/>
                  <c:y val="-8.322105570137065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C6-4D66-B6AB-3D73B8355C95}"/>
                </c:ext>
              </c:extLst>
            </c:dLbl>
            <c:dLbl>
              <c:idx val="2"/>
              <c:layout>
                <c:manualLayout>
                  <c:x val="5.6549431321084864E-2"/>
                  <c:y val="0.1124664625255176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C6-4D66-B6AB-3D73B8355C95}"/>
                </c:ext>
              </c:extLst>
            </c:dLbl>
            <c:dLbl>
              <c:idx val="3"/>
              <c:layout>
                <c:manualLayout>
                  <c:x val="4.1911417322834647E-2"/>
                  <c:y val="0.2514275298920968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C6-4D66-B6AB-3D73B8355C9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Tabelle1!$B$4:$B$9</c:f>
              <c:strCache>
                <c:ptCount val="6"/>
                <c:pt idx="0">
                  <c:v>Oak</c:v>
                </c:pt>
                <c:pt idx="1">
                  <c:v>Beech</c:v>
                </c:pt>
                <c:pt idx="2">
                  <c:v>ALh</c:v>
                </c:pt>
                <c:pt idx="3">
                  <c:v>ALn</c:v>
                </c:pt>
                <c:pt idx="4">
                  <c:v>Pine</c:v>
                </c:pt>
                <c:pt idx="5">
                  <c:v>Other conifers</c:v>
                </c:pt>
              </c:strCache>
            </c:strRef>
          </c:cat>
          <c:val>
            <c:numRef>
              <c:f>Tabelle1!$C$4:$C$9</c:f>
              <c:numCache>
                <c:formatCode>General</c:formatCode>
                <c:ptCount val="6"/>
                <c:pt idx="0">
                  <c:v>1149.5</c:v>
                </c:pt>
                <c:pt idx="1">
                  <c:v>155.9</c:v>
                </c:pt>
                <c:pt idx="2">
                  <c:v>130.19999999999999</c:v>
                </c:pt>
                <c:pt idx="3">
                  <c:v>403</c:v>
                </c:pt>
                <c:pt idx="4">
                  <c:v>3224.8</c:v>
                </c:pt>
                <c:pt idx="5">
                  <c:v>271.39999999999998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C6-4D66-B6AB-3D73B8355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</xdr:row>
      <xdr:rowOff>19050</xdr:rowOff>
    </xdr:from>
    <xdr:to>
      <xdr:col>6</xdr:col>
      <xdr:colOff>342900</xdr:colOff>
      <xdr:row>27</xdr:row>
      <xdr:rowOff>171450</xdr:rowOff>
    </xdr:to>
    <xdr:graphicFrame macro="">
      <xdr:nvGraphicFramePr>
        <xdr:cNvPr id="103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zoomScale="93" zoomScaleNormal="93" workbookViewId="0">
      <selection activeCell="B8" sqref="B8"/>
    </sheetView>
  </sheetViews>
  <sheetFormatPr baseColWidth="10" defaultRowHeight="15" x14ac:dyDescent="0.25"/>
  <cols>
    <col min="2" max="2" width="18.42578125" customWidth="1"/>
    <col min="4" max="4" width="11.85546875" bestFit="1" customWidth="1"/>
  </cols>
  <sheetData>
    <row r="2" spans="1:4" x14ac:dyDescent="0.25">
      <c r="B2" s="2" t="s">
        <v>1</v>
      </c>
      <c r="C2" s="2"/>
    </row>
    <row r="3" spans="1:4" x14ac:dyDescent="0.25">
      <c r="B3" t="s">
        <v>2</v>
      </c>
      <c r="C3" t="s">
        <v>8</v>
      </c>
    </row>
    <row r="4" spans="1:4" x14ac:dyDescent="0.25">
      <c r="B4" t="s">
        <v>3</v>
      </c>
      <c r="C4">
        <v>1149.5</v>
      </c>
      <c r="D4" s="1">
        <f>C4/$C$10</f>
        <v>0.21547199520131963</v>
      </c>
    </row>
    <row r="5" spans="1:4" x14ac:dyDescent="0.25">
      <c r="B5" t="s">
        <v>4</v>
      </c>
      <c r="C5">
        <v>155.9</v>
      </c>
      <c r="D5" s="1">
        <f t="shared" ref="D5:D10" si="0">C5/$C$10</f>
        <v>2.9223213616255531E-2</v>
      </c>
    </row>
    <row r="6" spans="1:4" x14ac:dyDescent="0.25">
      <c r="B6" t="s">
        <v>0</v>
      </c>
      <c r="C6">
        <v>130.19999999999999</v>
      </c>
      <c r="D6" s="1">
        <f t="shared" si="0"/>
        <v>2.4405788408187745E-2</v>
      </c>
    </row>
    <row r="7" spans="1:4" x14ac:dyDescent="0.25">
      <c r="B7" t="s">
        <v>9</v>
      </c>
      <c r="C7">
        <v>403</v>
      </c>
      <c r="D7" s="1">
        <f t="shared" si="0"/>
        <v>7.5541726025343023E-2</v>
      </c>
    </row>
    <row r="8" spans="1:4" x14ac:dyDescent="0.25">
      <c r="B8" t="s">
        <v>5</v>
      </c>
      <c r="C8">
        <v>3224.8</v>
      </c>
      <c r="D8" s="1">
        <f t="shared" si="0"/>
        <v>0.6044837669640849</v>
      </c>
    </row>
    <row r="9" spans="1:4" x14ac:dyDescent="0.25">
      <c r="B9" t="s">
        <v>6</v>
      </c>
      <c r="C9">
        <v>271.39999999999998</v>
      </c>
      <c r="D9" s="1">
        <f t="shared" si="0"/>
        <v>5.0873509784809173E-2</v>
      </c>
    </row>
    <row r="10" spans="1:4" ht="15.75" thickBot="1" x14ac:dyDescent="0.3">
      <c r="A10" s="5"/>
      <c r="B10" s="3" t="s">
        <v>7</v>
      </c>
      <c r="C10" s="3">
        <f>SUM(C4:C9)</f>
        <v>5334.8</v>
      </c>
      <c r="D10" s="4">
        <f t="shared" si="0"/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SenStadt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05.04 Age and Inventory Structure of the Forests (Edition 2015)</dc:title>
  <dc:creator>Berlin Senate Department for Urban Development and the Environment</dc:creator>
  <cp:lastModifiedBy>Neumayer, Jessica</cp:lastModifiedBy>
  <dcterms:created xsi:type="dcterms:W3CDTF">2016-03-03T07:25:58Z</dcterms:created>
  <dcterms:modified xsi:type="dcterms:W3CDTF">2022-10-28T07:59:03Z</dcterms:modified>
</cp:coreProperties>
</file>