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5700" windowWidth="20730" windowHeight="6720" activeTab="1"/>
  </bookViews>
  <sheets>
    <sheet name="2.3.IndexInd_Ant_BezirkeMSS2017" sheetId="30" r:id="rId1"/>
    <sheet name="Erläuterungen" sheetId="31" r:id="rId2"/>
  </sheets>
  <definedNames>
    <definedName name="_xlnm.Print_Area" localSheetId="0">'2.3.IndexInd_Ant_BezirkeMSS2017'!$A$1:$K$38</definedName>
    <definedName name="_xlnm.Print_Titles" localSheetId="0">'2.3.IndexInd_Ant_BezirkeMSS2017'!$1:$8</definedName>
  </definedNames>
  <calcPr calcId="145621"/>
</workbook>
</file>

<file path=xl/calcChain.xml><?xml version="1.0" encoding="utf-8"?>
<calcChain xmlns="http://schemas.openxmlformats.org/spreadsheetml/2006/main">
  <c r="C25" i="30" l="1"/>
</calcChain>
</file>

<file path=xl/sharedStrings.xml><?xml version="1.0" encoding="utf-8"?>
<sst xmlns="http://schemas.openxmlformats.org/spreadsheetml/2006/main" count="118" uniqueCount="113">
  <si>
    <t>S1</t>
  </si>
  <si>
    <t>S2</t>
  </si>
  <si>
    <t>S3</t>
  </si>
  <si>
    <t>S4</t>
  </si>
  <si>
    <t>D1</t>
  </si>
  <si>
    <t>D2</t>
  </si>
  <si>
    <t>D3</t>
  </si>
  <si>
    <t>D4</t>
  </si>
  <si>
    <t>Nummer</t>
  </si>
  <si>
    <t>Name</t>
  </si>
  <si>
    <t>Bezirke</t>
  </si>
  <si>
    <t>Neukölln</t>
  </si>
  <si>
    <t>Mitte</t>
  </si>
  <si>
    <t>Friedrichshain-Kreuzberg</t>
  </si>
  <si>
    <t>Pankow</t>
  </si>
  <si>
    <t>Charlottenburg-Wilmersdorf</t>
  </si>
  <si>
    <t>Spandau</t>
  </si>
  <si>
    <t>Steglitz-Zehlendorf</t>
  </si>
  <si>
    <t>Tempelhof-Schöneberg</t>
  </si>
  <si>
    <t>Treptow-Köpenick</t>
  </si>
  <si>
    <t>Marzahn-Hellersdorf</t>
  </si>
  <si>
    <t>Lichtenberg</t>
  </si>
  <si>
    <t>Reinickedorf</t>
  </si>
  <si>
    <t>01</t>
  </si>
  <si>
    <t>02</t>
  </si>
  <si>
    <t>03</t>
  </si>
  <si>
    <t>04</t>
  </si>
  <si>
    <t>05</t>
  </si>
  <si>
    <t>06</t>
  </si>
  <si>
    <t>07</t>
  </si>
  <si>
    <t>08</t>
  </si>
  <si>
    <t>09</t>
  </si>
  <si>
    <t>10</t>
  </si>
  <si>
    <t>11</t>
  </si>
  <si>
    <t>12</t>
  </si>
  <si>
    <t>Berlin</t>
  </si>
  <si>
    <t>Datenstand</t>
  </si>
  <si>
    <t>Index-Indikator</t>
  </si>
  <si>
    <t>Beschreibung Index-Indikator</t>
  </si>
  <si>
    <t>http://www.stadtentwicklung.berlin.de/planen/basisdaten_stadtentwicklung/monitoring/index.shtml</t>
  </si>
  <si>
    <t xml:space="preserve">          </t>
  </si>
  <si>
    <t xml:space="preserve">Status 1 </t>
  </si>
  <si>
    <t xml:space="preserve">Status 2 </t>
  </si>
  <si>
    <t xml:space="preserve">Status 3 </t>
  </si>
  <si>
    <t xml:space="preserve">Status 4 </t>
  </si>
  <si>
    <t xml:space="preserve">Dynamik 1 </t>
  </si>
  <si>
    <t xml:space="preserve">Dynamik 2 </t>
  </si>
  <si>
    <t xml:space="preserve">Dynamik 3 </t>
  </si>
  <si>
    <t xml:space="preserve">Dynamik 4 </t>
  </si>
  <si>
    <t>Quellenangabe:</t>
  </si>
  <si>
    <t>weitere Informationen unter :</t>
  </si>
  <si>
    <t>Erläuterungen</t>
  </si>
  <si>
    <t>SD: Standardabweichung aller betrachteten Gebiete (12 Bezirke)</t>
  </si>
  <si>
    <t>Standardabweichung (12 Bezirke)</t>
  </si>
  <si>
    <t>Mittelwert (12 Bezirke)*</t>
  </si>
  <si>
    <t>Die in dieser Tabelle angezeigten Werte sind auf zwei Dezimalstellen begrenzt. Zahlen mit einer Fünf oder höher in der dritten Nachkommastelle wurden aufgerundet.</t>
  </si>
  <si>
    <t>Status-Indikatoren</t>
  </si>
  <si>
    <t>Dynamik-Indikatoren</t>
  </si>
  <si>
    <t>SD: 0,23 %-Pkt.</t>
  </si>
  <si>
    <t>Senatsverwaltung für Stadtentwicklung und Wohnen</t>
  </si>
  <si>
    <t>Monitoring Soziale Stadtentwicklung 2017</t>
  </si>
  <si>
    <t>2.3.Index-Indikatoren nach Status und Dynamik - Anteilswerte - auf Ebene der Bezirke 2016</t>
  </si>
  <si>
    <t>Datenstand Status-Indikatoren: 31.12.2016</t>
  </si>
  <si>
    <t>S2: Anteil Langzeitarbeitslose 2016</t>
  </si>
  <si>
    <t>D2: Veränderung Anteil Langzeitarbeitslose (S2)  2015-2016</t>
  </si>
  <si>
    <t>Datenstand Dynamik-Indikatoren: 31.12.2014, 31.12.2016</t>
  </si>
  <si>
    <t>Langzeitarbeitslosigkeit: Anteil der Arbeitslosen nach SGB II und III mit einer Bezugszeit von über einem Jahr an den 15- bis unter 65-Jährigen in Prozent am 31.12.2016</t>
  </si>
  <si>
    <t>Einwohnerinnen und Einwohner (EW) am 31.12.2016</t>
  </si>
  <si>
    <t>31.12.2014  31.12.2016</t>
  </si>
  <si>
    <t xml:space="preserve">Veränderung Langzeitarbeitslosigkeit: Veränderung des Anteils der Arbeitslosen nach SGB II und III mit einer Bezugszeit von über einem Jahr an den 15- bis unter 65-Jährigen in Prozentpunkten vom 31.12.2014 zum 31.12. 2016 </t>
  </si>
  <si>
    <t>MW: 6,54 %</t>
  </si>
  <si>
    <t>SD: 1,30 %</t>
  </si>
  <si>
    <t>MW: 2,15 %</t>
  </si>
  <si>
    <t>SD: 0,40 %</t>
  </si>
  <si>
    <t>MW: 13,34 %</t>
  </si>
  <si>
    <t>SD: 4,43 %</t>
  </si>
  <si>
    <t>MW: 30,21 %</t>
  </si>
  <si>
    <t>SD: 11,35 %</t>
  </si>
  <si>
    <t>MW: -0,97 %-Pkt.</t>
  </si>
  <si>
    <t>SD: 0,38 %-Pkt.</t>
  </si>
  <si>
    <t>MW: -0,44 %-Pkt.</t>
  </si>
  <si>
    <t>MW: -0,31 %-Pkt.</t>
  </si>
  <si>
    <t>SD: 0,42 %-Pkt.</t>
  </si>
  <si>
    <t>MW: -2,15 %-P.</t>
  </si>
  <si>
    <t>SD: 1,53 %-P.</t>
  </si>
  <si>
    <r>
      <t>MW: Mittelwert aller betrachteten Gebiete (12 Bezirke)</t>
    </r>
    <r>
      <rPr>
        <vertAlign val="superscript"/>
        <sz val="8"/>
        <rFont val="Arial Narrow"/>
        <family val="2"/>
      </rPr>
      <t>1)</t>
    </r>
  </si>
  <si>
    <t>2.3. Index-Indikatoren nach Status und Dynamik - Anteilswerte - auf Ebene der Bezirke 2016</t>
  </si>
  <si>
    <t>Senatsverwaltung für Stadtentwicklung und Umwelt Berlin</t>
  </si>
  <si>
    <r>
      <t>Arbeitslosigkeit: Anteil der Arbeitslosen nach SGB II</t>
    </r>
    <r>
      <rPr>
        <vertAlign val="superscript"/>
        <sz val="9"/>
        <color theme="1"/>
        <rFont val="Arial Narrow"/>
        <family val="2"/>
      </rPr>
      <t>2)</t>
    </r>
    <r>
      <rPr>
        <sz val="9"/>
        <color theme="1"/>
        <rFont val="Arial Narrow"/>
        <family val="2"/>
      </rPr>
      <t xml:space="preserve"> und III an den 15- bis unter 65-Jährigen in Prozent am 31.12.2016 </t>
    </r>
  </si>
  <si>
    <r>
      <t>Kinderarmut: Anteil der Kinder und Jugendlichen unter 15 Jahren in Bedarfsgemeinschaften nach SGB II</t>
    </r>
    <r>
      <rPr>
        <vertAlign val="superscript"/>
        <sz val="9"/>
        <color theme="1"/>
        <rFont val="Arial Narrow"/>
        <family val="2"/>
      </rPr>
      <t>1)4)</t>
    </r>
    <r>
      <rPr>
        <sz val="9"/>
        <color theme="1"/>
        <rFont val="Arial Narrow"/>
        <family val="2"/>
      </rPr>
      <t xml:space="preserve"> an den unter 15- Jährigen  in Prozent am 31.12.2016 </t>
    </r>
  </si>
  <si>
    <r>
      <t>Veränderung Arbeitslosigkeit: Veränderung des Anteils der Arbeitslosen nach SGB II</t>
    </r>
    <r>
      <rPr>
        <vertAlign val="superscript"/>
        <sz val="9"/>
        <color theme="1"/>
        <rFont val="Arial Narrow"/>
        <family val="2"/>
      </rPr>
      <t>2)5)</t>
    </r>
    <r>
      <rPr>
        <sz val="9"/>
        <color theme="1"/>
        <rFont val="Arial Narrow"/>
        <family val="2"/>
      </rPr>
      <t xml:space="preserve"> und III an den 15- bis unter 65- Jährigen in Prozentpunkten  vom 31.12.2014 zum 31.12.2016 </t>
    </r>
  </si>
  <si>
    <r>
      <t>Veränderung Transferbezug: Veränderung des Anteils der nicht arbeitslos gemeldeten Leistungsberechtigten in Bedarfsgemeinschaften nach SGB II</t>
    </r>
    <r>
      <rPr>
        <vertAlign val="superscript"/>
        <sz val="9"/>
        <color theme="1"/>
        <rFont val="Arial Narrow"/>
        <family val="2"/>
      </rPr>
      <t>1)3)5)</t>
    </r>
    <r>
      <rPr>
        <sz val="9"/>
        <color theme="1"/>
        <rFont val="Arial Narrow"/>
        <family val="2"/>
      </rPr>
      <t xml:space="preserve"> und Empfangende von laufender Hilfe zum Lebensunterhalt nach Kap. 3, SGB XII und von Grundsicherungen im Alter und bei Erwerbsminderung nach Kap. 4, SGB XII (außerhalb von Einrichtungen) an den Einwohnerinnen und Einwohnern in Prozentpunkten vom 31.12.2014 zum 31.12.2016 </t>
    </r>
  </si>
  <si>
    <r>
      <t>Veränderung Kinderarmut: Veränderung des Anteils der Kinder und Jugendlichen unter 15 Jahren in Bedarfsgemeinschaften nach SGB II</t>
    </r>
    <r>
      <rPr>
        <vertAlign val="superscript"/>
        <sz val="9"/>
        <color theme="1"/>
        <rFont val="Arial Narrow"/>
        <family val="2"/>
      </rPr>
      <t>1)4)5)</t>
    </r>
    <r>
      <rPr>
        <sz val="9"/>
        <color theme="1"/>
        <rFont val="Arial Narrow"/>
        <family val="2"/>
      </rPr>
      <t xml:space="preserve"> an den unter 15-Jährigen in Prozentpunkten vom 31.12.2014 zum 31.12.2016 </t>
    </r>
  </si>
  <si>
    <r>
      <rPr>
        <vertAlign val="superscript"/>
        <sz val="9"/>
        <color theme="1"/>
        <rFont val="Arial Narrow"/>
        <family val="2"/>
      </rPr>
      <t>1)</t>
    </r>
    <r>
      <rPr>
        <sz val="9"/>
        <rFont val="Arial Narrow"/>
        <family val="2"/>
      </rPr>
      <t xml:space="preserve"> Modifizierte Datengrundlage nach Revision der SGB II-Statistik ab 2014, Erläuterung siehe in den Indikatorenblättern zum MSS 2017.</t>
    </r>
  </si>
  <si>
    <r>
      <rPr>
        <vertAlign val="superscript"/>
        <sz val="9"/>
        <color theme="1"/>
        <rFont val="Arial Narrow"/>
        <family val="2"/>
      </rPr>
      <t>2)</t>
    </r>
    <r>
      <rPr>
        <sz val="9"/>
        <color theme="1"/>
        <rFont val="Arial Narrow"/>
        <family val="2"/>
      </rPr>
      <t xml:space="preserve"> </t>
    </r>
    <r>
      <rPr>
        <sz val="9"/>
        <rFont val="Arial Narrow"/>
        <family val="2"/>
      </rPr>
      <t>Änderung Datengrundlage für „Arbeitslose nach SGB II“ für das MSS 2017: Statt der voraggregierten Daten mussten die Mikrodaten verwendet werden - Arbeitslose erwerbsfähige Leistungsberechtigte (ELB). Dabei wurden Personen, die zum 31.12.2016 an der Adresse der Jobcenter gemeldet waren, für LOR und Bezirke herausgerechnet (1.769 Personen).</t>
    </r>
  </si>
  <si>
    <r>
      <rPr>
        <vertAlign val="superscript"/>
        <sz val="9"/>
        <color theme="1"/>
        <rFont val="Arial Narrow"/>
        <family val="2"/>
      </rPr>
      <t>4)</t>
    </r>
    <r>
      <rPr>
        <sz val="9"/>
        <color theme="1"/>
        <rFont val="Arial Narrow"/>
        <family val="2"/>
      </rPr>
      <t xml:space="preserve"> </t>
    </r>
    <r>
      <rPr>
        <sz val="9"/>
        <rFont val="Arial Narrow"/>
        <family val="2"/>
      </rPr>
      <t>Personen in Bedarfsgemeinschaften nach SGB II unter 15 Jahren, die zum 31.12.2016 an der Adresse der Jobcenter gemeldet waren, wurden für LOR und Bezirke herausgerechnet (2.498 Personen).</t>
    </r>
  </si>
  <si>
    <t>Weitere Erläuterungen hierzu siehe in den Indikatorenblättern zum MSS 2017.</t>
  </si>
  <si>
    <r>
      <t>Transferbezug: Anteil der nicht arbeitslos gemeldeten Leistungsberechtigten in Bedarfsgemeinschaften nach SGB II</t>
    </r>
    <r>
      <rPr>
        <vertAlign val="superscript"/>
        <sz val="9"/>
        <color theme="1"/>
        <rFont val="Arial Narrow"/>
        <family val="2"/>
      </rPr>
      <t>1)3)</t>
    </r>
    <r>
      <rPr>
        <sz val="9"/>
        <color theme="1"/>
        <rFont val="Arial Narrow"/>
        <family val="2"/>
      </rPr>
      <t xml:space="preserve"> und Empfangende von laufender Hilfe zum Lebensunterhalt nach Kap. 3, SGB XII und von Grundsicherungen im Alter und bei Erwerbsminderung nach Kap. 4, SGB XII (außerhalb von Einrichtungen) an den Einwohnerinnen und Einwohnern  in Prozent am 31.12.2016</t>
    </r>
  </si>
  <si>
    <r>
      <t>2)</t>
    </r>
    <r>
      <rPr>
        <sz val="9"/>
        <rFont val="Arial Narrow"/>
        <family val="2"/>
      </rPr>
      <t xml:space="preserve"> Modifizierte Datengrundlage nach Revision der SGB II-Statistik ab 2014, Erläuterung siehe in den Indikatorenblättern zum MSS 2017.</t>
    </r>
  </si>
  <si>
    <r>
      <t xml:space="preserve">3) </t>
    </r>
    <r>
      <rPr>
        <sz val="9"/>
        <rFont val="Arial Narrow"/>
        <family val="2"/>
      </rPr>
      <t>Änderung Datengrundlage für „Arbeitslose nach SGB II“ für das MSS 2017: Statt der voraggregierten Daten mussten die Mikrodaten verwendet werden - Arbeitslose erwerbsfähige Leistungsberechtigte (ELB). Dabei wurden Personen, die zum 31.12.2016 an der Adresse der Jobcenter gemeldet waren, für LOR und Bezirke herausgerechnet (1.769 Personen).</t>
    </r>
  </si>
  <si>
    <r>
      <t xml:space="preserve">5) </t>
    </r>
    <r>
      <rPr>
        <sz val="9"/>
        <rFont val="Arial Narrow"/>
        <family val="2"/>
      </rPr>
      <t>Personen in Bedarfsgemeinschaften nach SGB II unter 15 Jahren, die zum 31.12.2016 an der Adresse der Jobcenter gemeldet waren, wurden für LOR und Bezirke herausgerechnet (2.498 Personen).</t>
    </r>
  </si>
  <si>
    <r>
      <rPr>
        <vertAlign val="superscript"/>
        <sz val="9"/>
        <rFont val="Arial Narrow"/>
        <family val="2"/>
      </rPr>
      <t>1)</t>
    </r>
    <r>
      <rPr>
        <sz val="9"/>
        <rFont val="Arial Narrow"/>
        <family val="2"/>
      </rPr>
      <t>Berechnung als "einfacher" Mittelwert, siehe Erläuterungen zur Berechnung im Bericht Monitoring Soziale Stadtentwicklung 2015 im Anhang Methode.</t>
    </r>
  </si>
  <si>
    <r>
      <rPr>
        <vertAlign val="superscript"/>
        <sz val="9"/>
        <color theme="1"/>
        <rFont val="Arial Narrow"/>
        <family val="2"/>
      </rPr>
      <t xml:space="preserve">6) </t>
    </r>
    <r>
      <rPr>
        <sz val="9"/>
        <color theme="1"/>
        <rFont val="Arial Narrow"/>
        <family val="2"/>
      </rPr>
      <t xml:space="preserve">Für die Berechnung von D1, D3 und D4 im MSS 2017 wurde S1, S3 und S4 zum Datenstand 31.12.2014 rückwirkend auf der Datengrundlage Mikrodaten SGB II nach Revision neu berechnet (Werte siehe Tabelle 2.3.1).  </t>
    </r>
  </si>
  <si>
    <r>
      <rPr>
        <vertAlign val="superscript"/>
        <sz val="9"/>
        <color theme="1"/>
        <rFont val="Arial Narrow"/>
        <family val="2"/>
      </rPr>
      <t xml:space="preserve">5) </t>
    </r>
    <r>
      <rPr>
        <sz val="9"/>
        <color theme="1"/>
        <rFont val="Arial Narrow"/>
        <family val="2"/>
      </rPr>
      <t xml:space="preserve">Für die Berechnung von D1, D3 und D4 im MSS 2017 wurde S1, S3 und S4 zum Datenstand 31.12.2014 rückwirkend auf der Datengrundlage Mikrodaten SGB II nach Revision neu berechnet (Werte siehe Tabelle 2.3.1).  </t>
    </r>
  </si>
  <si>
    <r>
      <t>S1: Anteil Arbeitslose (SGB II und III) 2016</t>
    </r>
    <r>
      <rPr>
        <vertAlign val="superscript"/>
        <sz val="8"/>
        <rFont val="Arial Narrow"/>
        <family val="2"/>
      </rPr>
      <t>3)</t>
    </r>
  </si>
  <si>
    <r>
      <t>S3: Anteil Transferbezieher (SGB II und XII) 2016</t>
    </r>
    <r>
      <rPr>
        <vertAlign val="superscript"/>
        <sz val="8"/>
        <rFont val="Arial Narrow"/>
        <family val="2"/>
      </rPr>
      <t>2)4)</t>
    </r>
  </si>
  <si>
    <r>
      <t>S4: Anteil Transferbezieher (SGB II) unter 15 Jahre 2016</t>
    </r>
    <r>
      <rPr>
        <vertAlign val="superscript"/>
        <sz val="8"/>
        <rFont val="Arial Narrow"/>
        <family val="2"/>
      </rPr>
      <t>2)5)</t>
    </r>
  </si>
  <si>
    <r>
      <t>D1: Veränderung Anteil Arbeitslose (S1)  2015-2016</t>
    </r>
    <r>
      <rPr>
        <vertAlign val="superscript"/>
        <sz val="8"/>
        <rFont val="Arial Narrow"/>
        <family val="2"/>
      </rPr>
      <t>3)6)</t>
    </r>
  </si>
  <si>
    <r>
      <t>D4: Veränderung Anteil Transferbezieher unter 15 Jahren (S4)</t>
    </r>
    <r>
      <rPr>
        <vertAlign val="superscript"/>
        <sz val="8"/>
        <rFont val="Arial Narrow"/>
        <family val="2"/>
      </rPr>
      <t>2)5)6)</t>
    </r>
    <r>
      <rPr>
        <sz val="8"/>
        <rFont val="Arial Narrow"/>
        <family val="2"/>
      </rPr>
      <t xml:space="preserve"> 2015-2016</t>
    </r>
  </si>
  <si>
    <r>
      <t>D3: Veränderung Anteil Transferbezieher (S3)  2015-2016</t>
    </r>
    <r>
      <rPr>
        <vertAlign val="superscript"/>
        <sz val="8"/>
        <rFont val="Arial Narrow"/>
        <family val="2"/>
      </rPr>
      <t>2)4)6)</t>
    </r>
  </si>
  <si>
    <t>EW 31.12.2016</t>
  </si>
  <si>
    <r>
      <t>4)</t>
    </r>
    <r>
      <rPr>
        <sz val="9"/>
        <rFont val="Arial Narrow"/>
        <family val="2"/>
      </rPr>
      <t xml:space="preserve"> Nicht arbeitslos gemeldete Leistungsberechtigte Personen in Bedarfsgemeinschaften nach SGB II, die zum 31.12.2016 an der Adresse der Jobcenter gemeldet waren, wurden für LOR und Bezirke herausgerechnet (5.823 Personen).</t>
    </r>
  </si>
  <si>
    <r>
      <rPr>
        <vertAlign val="superscript"/>
        <sz val="9"/>
        <color theme="1"/>
        <rFont val="Arial Narrow"/>
        <family val="2"/>
      </rPr>
      <t>3)</t>
    </r>
    <r>
      <rPr>
        <sz val="9"/>
        <rFont val="Arial Narrow"/>
        <family val="2"/>
      </rPr>
      <t xml:space="preserve"> Nicht arbeitslos gemeldete Leistungsberechtigte Personen in Bedarfsgemeinschaften nach SGB II, die zum 31.12.2016 an der Adresse der Jobcenter gemeldet waren, wurden für LOR und Bezirke herausgerechnet (5.823 Personen).</t>
    </r>
  </si>
</sst>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0"/>
      <name val="Arial"/>
      <family val="2"/>
    </font>
    <font>
      <sz val="10"/>
      <name val="Arial"/>
      <family val="2"/>
    </font>
    <font>
      <sz val="9"/>
      <name val="Helvetica"/>
    </font>
    <font>
      <b/>
      <sz val="8"/>
      <name val="Arial Narrow"/>
      <family val="2"/>
    </font>
    <font>
      <sz val="8"/>
      <name val="Arial Narrow"/>
      <family val="2"/>
    </font>
    <font>
      <i/>
      <sz val="8"/>
      <color indexed="10"/>
      <name val="Arial Narrow"/>
      <family val="2"/>
    </font>
    <font>
      <b/>
      <sz val="10"/>
      <name val="Arial Narrow"/>
      <family val="2"/>
    </font>
    <font>
      <u/>
      <sz val="11"/>
      <color theme="10"/>
      <name val="Calibri"/>
      <family val="2"/>
      <scheme val="minor"/>
    </font>
    <font>
      <sz val="11"/>
      <color theme="1"/>
      <name val="Arial Narrow"/>
      <family val="2"/>
    </font>
    <font>
      <sz val="8"/>
      <color theme="1"/>
      <name val="Arial Narrow"/>
      <family val="2"/>
    </font>
    <font>
      <sz val="9"/>
      <color theme="1"/>
      <name val="Verdana"/>
      <family val="2"/>
    </font>
    <font>
      <sz val="8"/>
      <color theme="1"/>
      <name val="Calibri"/>
      <family val="2"/>
      <scheme val="minor"/>
    </font>
    <font>
      <sz val="10"/>
      <color theme="1"/>
      <name val="Calibri"/>
      <family val="2"/>
      <scheme val="minor"/>
    </font>
    <font>
      <b/>
      <sz val="10"/>
      <color rgb="FFFF0000"/>
      <name val="Arial Narrow"/>
      <family val="2"/>
    </font>
    <font>
      <b/>
      <sz val="9"/>
      <color theme="1"/>
      <name val="Arial Narrow"/>
      <family val="2"/>
    </font>
    <font>
      <sz val="9"/>
      <color theme="1"/>
      <name val="Arial Narrow"/>
      <family val="2"/>
    </font>
    <font>
      <sz val="8"/>
      <name val="Calibri"/>
      <family val="2"/>
      <scheme val="minor"/>
    </font>
    <font>
      <sz val="11"/>
      <color rgb="FFFF0000"/>
      <name val="Arial Narrow"/>
      <family val="2"/>
    </font>
    <font>
      <b/>
      <sz val="12"/>
      <color theme="1"/>
      <name val="Arial Narrow"/>
      <family val="2"/>
    </font>
    <font>
      <u/>
      <sz val="10"/>
      <color theme="10"/>
      <name val="Arial Narrow"/>
      <family val="2"/>
    </font>
    <font>
      <sz val="10"/>
      <color theme="1"/>
      <name val="Arial Narrow"/>
      <family val="2"/>
    </font>
    <font>
      <vertAlign val="superscript"/>
      <sz val="8"/>
      <name val="Arial Narrow"/>
      <family val="2"/>
    </font>
    <font>
      <vertAlign val="superscript"/>
      <sz val="9"/>
      <color theme="1"/>
      <name val="Arial Narrow"/>
      <family val="2"/>
    </font>
    <font>
      <b/>
      <sz val="8"/>
      <color rgb="FFFF0000"/>
      <name val="Arial Narrow"/>
      <family val="2"/>
    </font>
    <font>
      <b/>
      <sz val="11"/>
      <color rgb="FFFF0000"/>
      <name val="Arial Narrow"/>
      <family val="2"/>
    </font>
    <font>
      <b/>
      <sz val="11"/>
      <name val="Arial Narrow"/>
      <family val="2"/>
    </font>
    <font>
      <sz val="9"/>
      <name val="Arial Narrow"/>
      <family val="2"/>
    </font>
    <font>
      <sz val="9"/>
      <color theme="1"/>
      <name val="Calibri"/>
      <family val="2"/>
      <scheme val="minor"/>
    </font>
    <font>
      <vertAlign val="superscript"/>
      <sz val="9"/>
      <name val="Arial Narrow"/>
      <family val="2"/>
    </font>
    <font>
      <vertAlign val="superscript"/>
      <sz val="9"/>
      <name val="Calibri"/>
      <family val="2"/>
      <scheme val="minor"/>
    </font>
    <font>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DDDDD"/>
        <bgColor indexed="64"/>
      </patternFill>
    </fill>
    <fill>
      <patternFill patternType="solid">
        <fgColor theme="0" tint="-4.9989318521683403E-2"/>
        <bgColor indexed="64"/>
      </patternFill>
    </fill>
  </fills>
  <borders count="1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9">
    <xf numFmtId="0" fontId="0" fillId="0" borderId="0"/>
    <xf numFmtId="0" fontId="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16">
    <xf numFmtId="0" fontId="0" fillId="0" borderId="0" xfId="0"/>
    <xf numFmtId="0" fontId="9" fillId="0" borderId="0" xfId="0" applyFont="1" applyBorder="1"/>
    <xf numFmtId="0" fontId="4" fillId="0" borderId="0" xfId="12" applyFont="1" applyBorder="1" applyAlignment="1">
      <alignment horizontal="center"/>
    </xf>
    <xf numFmtId="0" fontId="10" fillId="0" borderId="0" xfId="0" applyFont="1"/>
    <xf numFmtId="0" fontId="0" fillId="0" borderId="0" xfId="0" applyAlignment="1">
      <alignment vertical="center"/>
    </xf>
    <xf numFmtId="0" fontId="11" fillId="0" borderId="0" xfId="0" applyFont="1" applyAlignment="1">
      <alignment horizontal="left" vertical="center"/>
    </xf>
    <xf numFmtId="0" fontId="10" fillId="0" borderId="0" xfId="0" applyFont="1" applyAlignment="1">
      <alignment wrapText="1"/>
    </xf>
    <xf numFmtId="0" fontId="10" fillId="0" borderId="0" xfId="0" applyFont="1" applyAlignment="1">
      <alignment vertical="top" wrapText="1"/>
    </xf>
    <xf numFmtId="0" fontId="12" fillId="0" borderId="0" xfId="0" applyFont="1" applyAlignment="1">
      <alignment vertical="top" wrapText="1"/>
    </xf>
    <xf numFmtId="0" fontId="12" fillId="0" borderId="0" xfId="0" applyFont="1" applyAlignment="1">
      <alignment wrapText="1"/>
    </xf>
    <xf numFmtId="0" fontId="0" fillId="0" borderId="0" xfId="0" applyAlignment="1">
      <alignment horizontal="left" vertical="center"/>
    </xf>
    <xf numFmtId="0" fontId="10" fillId="0" borderId="0" xfId="0" applyFont="1" applyAlignment="1">
      <alignment horizontal="left" wrapText="1"/>
    </xf>
    <xf numFmtId="0" fontId="12" fillId="0" borderId="0" xfId="0" applyFont="1" applyAlignment="1">
      <alignment horizontal="left" vertical="top" wrapText="1"/>
    </xf>
    <xf numFmtId="0" fontId="13" fillId="0" borderId="0" xfId="0" applyFont="1"/>
    <xf numFmtId="0" fontId="5" fillId="0" borderId="1" xfId="12" applyFont="1" applyBorder="1" applyAlignment="1">
      <alignment vertical="center"/>
    </xf>
    <xf numFmtId="0" fontId="5" fillId="0" borderId="2" xfId="12" applyFont="1" applyBorder="1" applyAlignment="1">
      <alignment vertical="center"/>
    </xf>
    <xf numFmtId="0" fontId="4" fillId="0" borderId="3" xfId="12" applyFont="1" applyBorder="1" applyAlignment="1">
      <alignment horizontal="center" vertical="center"/>
    </xf>
    <xf numFmtId="0" fontId="5" fillId="0" borderId="4" xfId="12" applyFont="1" applyBorder="1" applyAlignment="1">
      <alignment vertical="center"/>
    </xf>
    <xf numFmtId="0" fontId="5" fillId="0" borderId="5" xfId="12" applyFont="1" applyBorder="1" applyAlignment="1">
      <alignment vertical="center"/>
    </xf>
    <xf numFmtId="0" fontId="5" fillId="0" borderId="0" xfId="12" applyFont="1" applyBorder="1" applyAlignment="1">
      <alignment vertical="center"/>
    </xf>
    <xf numFmtId="0" fontId="5" fillId="0" borderId="6" xfId="12" applyFont="1" applyBorder="1" applyAlignment="1">
      <alignment vertical="center"/>
    </xf>
    <xf numFmtId="0" fontId="0" fillId="0" borderId="0" xfId="0" applyBorder="1"/>
    <xf numFmtId="0" fontId="6" fillId="2" borderId="0" xfId="12" applyFont="1" applyFill="1" applyBorder="1"/>
    <xf numFmtId="0" fontId="4" fillId="0" borderId="3" xfId="12" applyFont="1" applyBorder="1" applyAlignment="1">
      <alignment horizontal="left" vertical="center"/>
    </xf>
    <xf numFmtId="3" fontId="5" fillId="0" borderId="0" xfId="9" applyNumberFormat="1" applyFont="1" applyBorder="1" applyAlignment="1">
      <alignment vertical="center"/>
    </xf>
    <xf numFmtId="3" fontId="5" fillId="0" borderId="0" xfId="22" applyNumberFormat="1" applyFont="1" applyBorder="1" applyAlignment="1">
      <alignment vertical="center"/>
    </xf>
    <xf numFmtId="3" fontId="5" fillId="3" borderId="0" xfId="9" applyNumberFormat="1" applyFont="1" applyFill="1" applyBorder="1" applyAlignment="1">
      <alignment vertical="center"/>
    </xf>
    <xf numFmtId="3" fontId="5" fillId="3" borderId="0" xfId="22" applyNumberFormat="1" applyFont="1" applyFill="1" applyBorder="1" applyAlignment="1">
      <alignment vertical="center"/>
    </xf>
    <xf numFmtId="0" fontId="14" fillId="0" borderId="0" xfId="0" applyFont="1" applyBorder="1"/>
    <xf numFmtId="0" fontId="17" fillId="0" borderId="0" xfId="0" applyFont="1"/>
    <xf numFmtId="3" fontId="5" fillId="0" borderId="1" xfId="9" applyNumberFormat="1" applyFont="1" applyBorder="1" applyAlignment="1">
      <alignment vertical="center"/>
    </xf>
    <xf numFmtId="3" fontId="5" fillId="0" borderId="1" xfId="22" applyNumberFormat="1" applyFont="1" applyBorder="1" applyAlignment="1">
      <alignment vertical="center"/>
    </xf>
    <xf numFmtId="3" fontId="5" fillId="4" borderId="0" xfId="9" applyNumberFormat="1" applyFont="1" applyFill="1" applyBorder="1" applyAlignment="1">
      <alignment vertical="center"/>
    </xf>
    <xf numFmtId="0" fontId="0" fillId="0" borderId="0" xfId="0" applyFill="1" applyBorder="1"/>
    <xf numFmtId="0" fontId="9" fillId="0" borderId="0" xfId="0" applyFont="1" applyFill="1" applyBorder="1"/>
    <xf numFmtId="0" fontId="7" fillId="0" borderId="0" xfId="0" applyFont="1" applyFill="1" applyBorder="1"/>
    <xf numFmtId="0" fontId="0" fillId="0" borderId="0" xfId="0" applyFill="1"/>
    <xf numFmtId="0" fontId="15" fillId="0" borderId="0" xfId="0" applyFont="1"/>
    <xf numFmtId="0" fontId="18" fillId="0" borderId="0" xfId="0" applyFont="1" applyBorder="1"/>
    <xf numFmtId="4" fontId="18" fillId="0" borderId="0" xfId="0" applyNumberFormat="1" applyFont="1" applyBorder="1"/>
    <xf numFmtId="3" fontId="5" fillId="3" borderId="0" xfId="23" applyNumberFormat="1" applyFont="1" applyFill="1" applyBorder="1" applyAlignment="1">
      <alignment vertical="center"/>
    </xf>
    <xf numFmtId="4" fontId="5" fillId="3" borderId="0" xfId="60" applyNumberFormat="1" applyFont="1" applyFill="1" applyBorder="1" applyAlignment="1">
      <alignment vertical="center"/>
    </xf>
    <xf numFmtId="4" fontId="5" fillId="3" borderId="0" xfId="61" applyNumberFormat="1" applyFont="1" applyFill="1" applyBorder="1" applyAlignment="1">
      <alignment vertical="center"/>
    </xf>
    <xf numFmtId="3" fontId="5" fillId="0" borderId="0" xfId="23" applyNumberFormat="1" applyFont="1" applyBorder="1" applyAlignment="1">
      <alignment vertical="center"/>
    </xf>
    <xf numFmtId="4" fontId="5" fillId="0" borderId="0" xfId="60" applyNumberFormat="1" applyFont="1" applyBorder="1" applyAlignment="1">
      <alignment vertical="center"/>
    </xf>
    <xf numFmtId="4" fontId="5" fillId="0" borderId="0" xfId="61" applyNumberFormat="1" applyFont="1" applyBorder="1" applyAlignment="1">
      <alignment vertical="center"/>
    </xf>
    <xf numFmtId="3" fontId="5" fillId="0" borderId="1" xfId="23" applyNumberFormat="1" applyFont="1" applyBorder="1" applyAlignment="1">
      <alignment vertical="center"/>
    </xf>
    <xf numFmtId="4" fontId="5" fillId="0" borderId="1" xfId="60" applyNumberFormat="1" applyFont="1" applyBorder="1" applyAlignment="1">
      <alignment vertical="center"/>
    </xf>
    <xf numFmtId="4" fontId="5" fillId="0" borderId="1" xfId="61" applyNumberFormat="1" applyFont="1" applyBorder="1" applyAlignment="1">
      <alignment vertical="center"/>
    </xf>
    <xf numFmtId="0" fontId="5" fillId="2" borderId="3" xfId="12" applyFont="1" applyFill="1" applyBorder="1" applyAlignment="1">
      <alignment vertical="center" wrapText="1"/>
    </xf>
    <xf numFmtId="0" fontId="5" fillId="2" borderId="3" xfId="12" applyFont="1" applyFill="1" applyBorder="1" applyAlignment="1">
      <alignment vertical="center"/>
    </xf>
    <xf numFmtId="0" fontId="5" fillId="4" borderId="0" xfId="0" applyFont="1" applyFill="1" applyBorder="1" applyAlignment="1">
      <alignment vertical="center"/>
    </xf>
    <xf numFmtId="3" fontId="5" fillId="4" borderId="0" xfId="0" applyNumberFormat="1" applyFont="1" applyFill="1" applyBorder="1" applyAlignment="1">
      <alignment vertical="center"/>
    </xf>
    <xf numFmtId="2" fontId="5" fillId="4" borderId="0" xfId="0" applyNumberFormat="1" applyFont="1" applyFill="1" applyBorder="1" applyAlignment="1">
      <alignment vertical="center"/>
    </xf>
    <xf numFmtId="3" fontId="4" fillId="4" borderId="0" xfId="22" applyNumberFormat="1" applyFont="1" applyFill="1" applyBorder="1" applyAlignment="1">
      <alignment vertical="center"/>
    </xf>
    <xf numFmtId="3" fontId="24" fillId="4" borderId="0" xfId="23" applyNumberFormat="1" applyFont="1" applyFill="1" applyBorder="1" applyAlignment="1">
      <alignment vertical="center"/>
    </xf>
    <xf numFmtId="4" fontId="4" fillId="4" borderId="0" xfId="60" applyNumberFormat="1" applyFont="1" applyFill="1" applyBorder="1" applyAlignment="1">
      <alignment vertical="center"/>
    </xf>
    <xf numFmtId="4" fontId="4" fillId="4" borderId="0" xfId="61" applyNumberFormat="1" applyFont="1" applyFill="1" applyBorder="1" applyAlignment="1">
      <alignment vertical="center"/>
    </xf>
    <xf numFmtId="0" fontId="25" fillId="0" borderId="0" xfId="0" applyFont="1" applyFill="1" applyBorder="1"/>
    <xf numFmtId="4" fontId="26" fillId="0" borderId="0" xfId="0" applyNumberFormat="1" applyFont="1" applyFill="1" applyBorder="1"/>
    <xf numFmtId="0" fontId="15" fillId="0" borderId="3" xfId="0" applyFont="1" applyFill="1" applyBorder="1" applyAlignment="1">
      <alignment horizontal="left" vertical="center" wrapText="1"/>
    </xf>
    <xf numFmtId="0" fontId="16" fillId="0" borderId="3" xfId="0" applyFont="1" applyFill="1" applyBorder="1" applyAlignment="1">
      <alignment vertical="top" wrapText="1"/>
    </xf>
    <xf numFmtId="14" fontId="16" fillId="0" borderId="3" xfId="0" applyNumberFormat="1"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0" xfId="0" applyFont="1" applyAlignment="1">
      <alignment horizontal="left" vertical="center"/>
    </xf>
    <xf numFmtId="0" fontId="28" fillId="0" borderId="0" xfId="0" applyFont="1"/>
    <xf numFmtId="3" fontId="5" fillId="0" borderId="0" xfId="9" applyNumberFormat="1" applyFont="1" applyFill="1" applyBorder="1" applyAlignment="1">
      <alignment vertical="center"/>
    </xf>
    <xf numFmtId="3" fontId="4" fillId="0" borderId="0" xfId="22" applyNumberFormat="1" applyFont="1" applyFill="1" applyBorder="1" applyAlignment="1">
      <alignment vertical="center"/>
    </xf>
    <xf numFmtId="3" fontId="24" fillId="0" borderId="0" xfId="23" applyNumberFormat="1" applyFont="1" applyFill="1" applyBorder="1" applyAlignment="1">
      <alignment vertical="center"/>
    </xf>
    <xf numFmtId="4" fontId="4" fillId="0" borderId="0" xfId="60" applyNumberFormat="1" applyFont="1" applyFill="1" applyBorder="1" applyAlignment="1">
      <alignment vertical="center"/>
    </xf>
    <xf numFmtId="4" fontId="4" fillId="0" borderId="0" xfId="61" applyNumberFormat="1" applyFont="1" applyFill="1" applyBorder="1" applyAlignment="1">
      <alignment vertical="center"/>
    </xf>
    <xf numFmtId="0" fontId="27" fillId="0" borderId="0" xfId="35" applyFont="1" applyBorder="1"/>
    <xf numFmtId="0" fontId="28" fillId="0" borderId="0" xfId="0" applyFont="1" applyBorder="1"/>
    <xf numFmtId="2" fontId="28" fillId="0" borderId="0" xfId="0" applyNumberFormat="1" applyFont="1" applyBorder="1"/>
    <xf numFmtId="4" fontId="28" fillId="0" borderId="0" xfId="0" applyNumberFormat="1" applyFont="1" applyBorder="1"/>
    <xf numFmtId="0" fontId="31" fillId="0" borderId="0" xfId="0" applyFont="1" applyAlignment="1">
      <alignment horizontal="left"/>
    </xf>
    <xf numFmtId="0" fontId="31" fillId="0" borderId="0" xfId="0" applyFont="1"/>
    <xf numFmtId="0" fontId="29" fillId="2" borderId="0" xfId="35" applyFont="1" applyFill="1" applyAlignment="1">
      <alignment vertical="top" wrapText="1"/>
    </xf>
    <xf numFmtId="0" fontId="30" fillId="2" borderId="0" xfId="0" applyFont="1" applyFill="1" applyAlignment="1">
      <alignment vertical="top" wrapText="1"/>
    </xf>
    <xf numFmtId="0" fontId="16" fillId="4" borderId="0" xfId="0" applyFont="1" applyFill="1" applyAlignment="1">
      <alignment horizontal="left" vertical="top" wrapText="1"/>
    </xf>
    <xf numFmtId="0" fontId="15" fillId="0" borderId="0" xfId="0" applyFont="1" applyAlignment="1">
      <alignment horizontal="left" vertical="top"/>
    </xf>
    <xf numFmtId="0" fontId="0" fillId="0" borderId="0" xfId="0" applyAlignment="1">
      <alignment horizontal="center"/>
    </xf>
    <xf numFmtId="0" fontId="4" fillId="0" borderId="7" xfId="12" applyFont="1" applyBorder="1" applyAlignment="1">
      <alignment horizontal="center" vertical="center"/>
    </xf>
    <xf numFmtId="0" fontId="4" fillId="0" borderId="8" xfId="12" applyFont="1" applyBorder="1" applyAlignment="1">
      <alignment horizontal="center" vertical="center"/>
    </xf>
    <xf numFmtId="0" fontId="4" fillId="0" borderId="9" xfId="12" applyFont="1" applyBorder="1" applyAlignment="1">
      <alignment horizontal="center" vertical="center"/>
    </xf>
    <xf numFmtId="0" fontId="5" fillId="0" borderId="5" xfId="12" applyFont="1" applyBorder="1" applyAlignment="1">
      <alignment vertical="center"/>
    </xf>
    <xf numFmtId="0" fontId="5" fillId="0" borderId="0" xfId="12" applyFont="1" applyBorder="1" applyAlignment="1">
      <alignment vertical="center"/>
    </xf>
    <xf numFmtId="0" fontId="5" fillId="0" borderId="6" xfId="12" applyFont="1" applyBorder="1" applyAlignment="1">
      <alignment vertical="center"/>
    </xf>
    <xf numFmtId="0" fontId="5" fillId="0" borderId="4" xfId="12" applyFont="1" applyBorder="1" applyAlignment="1">
      <alignment vertical="center"/>
    </xf>
    <xf numFmtId="0" fontId="5" fillId="0" borderId="1" xfId="12" applyFont="1" applyBorder="1" applyAlignment="1">
      <alignment vertical="center"/>
    </xf>
    <xf numFmtId="0" fontId="5" fillId="0" borderId="2" xfId="12" applyFont="1" applyBorder="1" applyAlignment="1">
      <alignment vertical="center"/>
    </xf>
    <xf numFmtId="0" fontId="4" fillId="0" borderId="7" xfId="12" applyFont="1" applyBorder="1" applyAlignment="1">
      <alignment horizontal="center" vertical="center" wrapText="1"/>
    </xf>
    <xf numFmtId="0" fontId="4" fillId="0" borderId="8" xfId="12" applyFont="1" applyBorder="1" applyAlignment="1">
      <alignment horizontal="center" vertical="center" wrapText="1"/>
    </xf>
    <xf numFmtId="0" fontId="4" fillId="0" borderId="9" xfId="12" applyFont="1" applyBorder="1" applyAlignment="1">
      <alignment horizontal="center" vertical="center" wrapText="1"/>
    </xf>
    <xf numFmtId="0" fontId="29" fillId="4" borderId="0" xfId="35" applyFont="1" applyFill="1" applyBorder="1" applyAlignment="1">
      <alignment horizontal="left" vertical="top"/>
    </xf>
    <xf numFmtId="0" fontId="27" fillId="4" borderId="0" xfId="35" applyFont="1" applyFill="1" applyBorder="1" applyAlignment="1">
      <alignment horizontal="left" vertical="top"/>
    </xf>
    <xf numFmtId="0" fontId="29" fillId="2" borderId="0" xfId="35" applyFont="1" applyFill="1" applyBorder="1" applyAlignment="1">
      <alignment horizontal="left" wrapText="1"/>
    </xf>
    <xf numFmtId="0" fontId="27" fillId="2" borderId="0" xfId="35" applyFont="1" applyFill="1" applyBorder="1" applyAlignment="1">
      <alignment horizontal="left" wrapText="1"/>
    </xf>
    <xf numFmtId="0" fontId="29" fillId="4" borderId="0" xfId="35" applyFont="1" applyFill="1" applyBorder="1" applyAlignment="1">
      <alignment horizontal="left" wrapText="1"/>
    </xf>
    <xf numFmtId="0" fontId="27" fillId="4" borderId="0" xfId="35" applyFont="1" applyFill="1" applyBorder="1" applyAlignment="1">
      <alignment horizontal="left" wrapText="1"/>
    </xf>
    <xf numFmtId="0" fontId="16" fillId="4" borderId="0" xfId="0" applyFont="1" applyFill="1" applyAlignment="1">
      <alignment horizontal="left" vertical="center" wrapText="1"/>
    </xf>
    <xf numFmtId="0" fontId="4" fillId="0" borderId="3" xfId="12" applyFont="1" applyBorder="1" applyAlignment="1">
      <alignment horizontal="center" vertical="center" wrapText="1"/>
    </xf>
    <xf numFmtId="0" fontId="5" fillId="0" borderId="3" xfId="12" applyFont="1" applyBorder="1" applyAlignment="1">
      <alignment vertical="center" wrapText="1"/>
    </xf>
    <xf numFmtId="0" fontId="4" fillId="0" borderId="10" xfId="12" applyFont="1" applyBorder="1" applyAlignment="1">
      <alignment horizontal="center" vertical="center" wrapText="1"/>
    </xf>
    <xf numFmtId="0" fontId="4" fillId="0" borderId="11" xfId="12" applyFont="1" applyBorder="1" applyAlignment="1">
      <alignment horizontal="center" vertical="center" wrapText="1"/>
    </xf>
    <xf numFmtId="0" fontId="5" fillId="0" borderId="12" xfId="12" applyFont="1" applyBorder="1" applyAlignment="1">
      <alignment horizontal="center" vertical="center"/>
    </xf>
    <xf numFmtId="0" fontId="16" fillId="0" borderId="0" xfId="0" applyFont="1" applyAlignment="1">
      <alignment horizontal="left" vertical="center"/>
    </xf>
    <xf numFmtId="0" fontId="19" fillId="0" borderId="0" xfId="0" applyFont="1" applyAlignment="1">
      <alignment vertical="top" wrapText="1"/>
    </xf>
    <xf numFmtId="0" fontId="19" fillId="0" borderId="0" xfId="0" applyFont="1" applyAlignment="1">
      <alignment wrapText="1"/>
    </xf>
    <xf numFmtId="0" fontId="21" fillId="0" borderId="0" xfId="0" applyFont="1" applyAlignment="1">
      <alignment horizontal="left" wrapText="1"/>
    </xf>
    <xf numFmtId="0" fontId="0" fillId="0" borderId="0" xfId="0" applyAlignment="1">
      <alignment horizontal="left" wrapText="1"/>
    </xf>
    <xf numFmtId="0" fontId="20" fillId="0" borderId="0" xfId="1" applyFont="1" applyAlignment="1">
      <alignment vertical="top" wrapText="1"/>
    </xf>
    <xf numFmtId="0" fontId="20" fillId="0" borderId="0" xfId="1" applyFont="1" applyAlignment="1">
      <alignment wrapText="1"/>
    </xf>
    <xf numFmtId="0" fontId="16" fillId="4" borderId="0" xfId="0" applyFont="1" applyFill="1" applyBorder="1" applyAlignment="1">
      <alignment horizontal="left" vertical="center" wrapText="1"/>
    </xf>
    <xf numFmtId="0" fontId="16" fillId="0" borderId="0" xfId="0" applyFont="1" applyBorder="1" applyAlignment="1">
      <alignment horizontal="left" vertical="center" wrapText="1"/>
    </xf>
    <xf numFmtId="0" fontId="15" fillId="0" borderId="0" xfId="0" applyFont="1" applyAlignment="1">
      <alignment horizontal="left" vertical="center" wrapText="1"/>
    </xf>
  </cellXfs>
  <cellStyles count="69">
    <cellStyle name="Hyperlink" xfId="1" builtinId="8"/>
    <cellStyle name="Standard" xfId="0" builtinId="0"/>
    <cellStyle name="Standard 10" xfId="2"/>
    <cellStyle name="Standard 11" xfId="3"/>
    <cellStyle name="Standard 12" xfId="4"/>
    <cellStyle name="Standard 13" xfId="5"/>
    <cellStyle name="Standard 14" xfId="6"/>
    <cellStyle name="Standard 15" xfId="7"/>
    <cellStyle name="Standard 16" xfId="8"/>
    <cellStyle name="Standard 17" xfId="9"/>
    <cellStyle name="Standard 18" xfId="10"/>
    <cellStyle name="Standard 19" xfId="11"/>
    <cellStyle name="Standard 2" xfId="12"/>
    <cellStyle name="Standard 2 6" xfId="13"/>
    <cellStyle name="Standard 20" xfId="14"/>
    <cellStyle name="Standard 21" xfId="15"/>
    <cellStyle name="Standard 22" xfId="16"/>
    <cellStyle name="Standard 23" xfId="17"/>
    <cellStyle name="Standard 24" xfId="18"/>
    <cellStyle name="Standard 25" xfId="19"/>
    <cellStyle name="Standard 26" xfId="20"/>
    <cellStyle name="Standard 27" xfId="21"/>
    <cellStyle name="Standard 28" xfId="22"/>
    <cellStyle name="Standard 29" xfId="23"/>
    <cellStyle name="Standard 3" xfId="24"/>
    <cellStyle name="Standard 30" xfId="25"/>
    <cellStyle name="Standard 31" xfId="26"/>
    <cellStyle name="Standard 32" xfId="27"/>
    <cellStyle name="Standard 33" xfId="28"/>
    <cellStyle name="Standard 34" xfId="29"/>
    <cellStyle name="Standard 35" xfId="30"/>
    <cellStyle name="Standard 36" xfId="31"/>
    <cellStyle name="Standard 37" xfId="32"/>
    <cellStyle name="Standard 38" xfId="33"/>
    <cellStyle name="Standard 39" xfId="34"/>
    <cellStyle name="Standard 4" xfId="35"/>
    <cellStyle name="Standard 40" xfId="36"/>
    <cellStyle name="Standard 41" xfId="37"/>
    <cellStyle name="Standard 42" xfId="38"/>
    <cellStyle name="Standard 43" xfId="39"/>
    <cellStyle name="Standard 44" xfId="40"/>
    <cellStyle name="Standard 45" xfId="41"/>
    <cellStyle name="Standard 46" xfId="42"/>
    <cellStyle name="Standard 47" xfId="43"/>
    <cellStyle name="Standard 48" xfId="44"/>
    <cellStyle name="Standard 49" xfId="45"/>
    <cellStyle name="Standard 5" xfId="46"/>
    <cellStyle name="Standard 50" xfId="47"/>
    <cellStyle name="Standard 51" xfId="48"/>
    <cellStyle name="Standard 52" xfId="49"/>
    <cellStyle name="Standard 53" xfId="50"/>
    <cellStyle name="Standard 54" xfId="51"/>
    <cellStyle name="Standard 55" xfId="52"/>
    <cellStyle name="Standard 56" xfId="53"/>
    <cellStyle name="Standard 57" xfId="54"/>
    <cellStyle name="Standard 58" xfId="55"/>
    <cellStyle name="Standard 59" xfId="56"/>
    <cellStyle name="Standard 6" xfId="57"/>
    <cellStyle name="Standard 60" xfId="58"/>
    <cellStyle name="Standard 61" xfId="59"/>
    <cellStyle name="Standard 62" xfId="60"/>
    <cellStyle name="Standard 63" xfId="61"/>
    <cellStyle name="Standard 65" xfId="62"/>
    <cellStyle name="Standard 67" xfId="63"/>
    <cellStyle name="Standard 69" xfId="64"/>
    <cellStyle name="Standard 7" xfId="65"/>
    <cellStyle name="Standard 70" xfId="66"/>
    <cellStyle name="Standard 8" xfId="67"/>
    <cellStyle name="Standard 9" xfId="68"/>
  </cellStyles>
  <dxfs count="7">
    <dxf>
      <fill>
        <patternFill>
          <bgColor theme="0" tint="-4.9989318521683403E-2"/>
        </patternFill>
      </fill>
    </dxf>
    <dxf>
      <fill>
        <patternFill>
          <bgColor theme="0" tint="-0.14996795556505021"/>
        </patternFill>
      </fill>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border diagonalUp="0" diagonalDown="0">
        <left/>
        <right/>
        <top/>
        <bottom/>
        <vertical/>
        <horizontal/>
      </border>
    </dxf>
    <dxf>
      <fill>
        <patternFill>
          <bgColor theme="0" tint="-4.9989318521683403E-2"/>
        </patternFill>
      </fill>
    </dxf>
    <dxf>
      <fill>
        <patternFill>
          <bgColor theme="0" tint="-4.9989318521683403E-2"/>
        </patternFill>
      </fill>
    </dxf>
  </dxfs>
  <tableStyles count="8" defaultTableStyle="Tabellenformat2" defaultPivotStyle="PivotStyleLight16">
    <tableStyle name="Tabellenformat 1" pivot="0" count="1">
      <tableStyleElement type="wholeTable" dxfId="6"/>
    </tableStyle>
    <tableStyle name="Tabellenformat 2" pivot="0" count="1">
      <tableStyleElement type="firstRowStripe" dxfId="5"/>
    </tableStyle>
    <tableStyle name="Tabellenformat 3" pivot="0" count="1">
      <tableStyleElement type="secondRowStripe" dxfId="4"/>
    </tableStyle>
    <tableStyle name="Tabellenformat 4" pivot="0" count="1">
      <tableStyleElement type="firstRowStripe" dxfId="3"/>
    </tableStyle>
    <tableStyle name="Tabellenformat 5" pivot="0" count="1">
      <tableStyleElement type="firstRowStripe" dxfId="2"/>
    </tableStyle>
    <tableStyle name="Tabellenformat 6" pivot="0" count="1">
      <tableStyleElement type="firstRowStripe" dxfId="1"/>
    </tableStyle>
    <tableStyle name="Tabellenformat1" pivot="0" count="0"/>
    <tableStyle name="Tabellenformat2" pivot="0" count="1">
      <tableStyleElement type="wholeTabl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85725</xdr:colOff>
      <xdr:row>8</xdr:row>
      <xdr:rowOff>85725</xdr:rowOff>
    </xdr:to>
    <xdr:sp macro="" textlink="">
      <xdr:nvSpPr>
        <xdr:cNvPr id="2" name="AutoShape 1" descr="*"/>
        <xdr:cNvSpPr>
          <a:spLocks noChangeAspect="1" noChangeArrowheads="1"/>
        </xdr:cNvSpPr>
      </xdr:nvSpPr>
      <xdr:spPr bwMode="auto">
        <a:xfrm>
          <a:off x="0" y="14382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85725</xdr:colOff>
      <xdr:row>9</xdr:row>
      <xdr:rowOff>85725</xdr:rowOff>
    </xdr:to>
    <xdr:sp macro="" textlink="">
      <xdr:nvSpPr>
        <xdr:cNvPr id="3" name="AutoShape 2" descr="*"/>
        <xdr:cNvSpPr>
          <a:spLocks noChangeAspect="1" noChangeArrowheads="1"/>
        </xdr:cNvSpPr>
      </xdr:nvSpPr>
      <xdr:spPr bwMode="auto">
        <a:xfrm>
          <a:off x="0" y="16287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85725</xdr:colOff>
      <xdr:row>10</xdr:row>
      <xdr:rowOff>85725</xdr:rowOff>
    </xdr:to>
    <xdr:sp macro="" textlink="">
      <xdr:nvSpPr>
        <xdr:cNvPr id="4" name="AutoShape 3" descr="*"/>
        <xdr:cNvSpPr>
          <a:spLocks noChangeAspect="1" noChangeArrowheads="1"/>
        </xdr:cNvSpPr>
      </xdr:nvSpPr>
      <xdr:spPr bwMode="auto">
        <a:xfrm>
          <a:off x="0" y="20097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85725</xdr:colOff>
      <xdr:row>11</xdr:row>
      <xdr:rowOff>85725</xdr:rowOff>
    </xdr:to>
    <xdr:sp macro="" textlink="">
      <xdr:nvSpPr>
        <xdr:cNvPr id="5" name="AutoShape 4" descr="*"/>
        <xdr:cNvSpPr>
          <a:spLocks noChangeAspect="1" noChangeArrowheads="1"/>
        </xdr:cNvSpPr>
      </xdr:nvSpPr>
      <xdr:spPr bwMode="auto">
        <a:xfrm>
          <a:off x="0" y="233362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85725</xdr:colOff>
      <xdr:row>12</xdr:row>
      <xdr:rowOff>85725</xdr:rowOff>
    </xdr:to>
    <xdr:sp macro="" textlink="">
      <xdr:nvSpPr>
        <xdr:cNvPr id="6" name="AutoShape 5" descr="*"/>
        <xdr:cNvSpPr>
          <a:spLocks noChangeAspect="1" noChangeArrowheads="1"/>
        </xdr:cNvSpPr>
      </xdr:nvSpPr>
      <xdr:spPr bwMode="auto">
        <a:xfrm>
          <a:off x="0" y="30384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85725</xdr:colOff>
      <xdr:row>13</xdr:row>
      <xdr:rowOff>85725</xdr:rowOff>
    </xdr:to>
    <xdr:sp macro="" textlink="">
      <xdr:nvSpPr>
        <xdr:cNvPr id="7" name="AutoShape 6" descr="*"/>
        <xdr:cNvSpPr>
          <a:spLocks noChangeAspect="1" noChangeArrowheads="1"/>
        </xdr:cNvSpPr>
      </xdr:nvSpPr>
      <xdr:spPr bwMode="auto">
        <a:xfrm>
          <a:off x="0" y="340995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85725</xdr:colOff>
      <xdr:row>14</xdr:row>
      <xdr:rowOff>85725</xdr:rowOff>
    </xdr:to>
    <xdr:sp macro="" textlink="">
      <xdr:nvSpPr>
        <xdr:cNvPr id="8" name="AutoShape 7" descr="*"/>
        <xdr:cNvSpPr>
          <a:spLocks noChangeAspect="1" noChangeArrowheads="1"/>
        </xdr:cNvSpPr>
      </xdr:nvSpPr>
      <xdr:spPr bwMode="auto">
        <a:xfrm>
          <a:off x="0" y="378142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85725</xdr:colOff>
      <xdr:row>15</xdr:row>
      <xdr:rowOff>85725</xdr:rowOff>
    </xdr:to>
    <xdr:sp macro="" textlink="">
      <xdr:nvSpPr>
        <xdr:cNvPr id="9" name="AutoShape 8" descr="*"/>
        <xdr:cNvSpPr>
          <a:spLocks noChangeAspect="1" noChangeArrowheads="1"/>
        </xdr:cNvSpPr>
      </xdr:nvSpPr>
      <xdr:spPr bwMode="auto">
        <a:xfrm>
          <a:off x="0" y="426720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85725</xdr:colOff>
      <xdr:row>16</xdr:row>
      <xdr:rowOff>85725</xdr:rowOff>
    </xdr:to>
    <xdr:sp macro="" textlink="">
      <xdr:nvSpPr>
        <xdr:cNvPr id="10" name="AutoShape 9" descr="*"/>
        <xdr:cNvSpPr>
          <a:spLocks noChangeAspect="1" noChangeArrowheads="1"/>
        </xdr:cNvSpPr>
      </xdr:nvSpPr>
      <xdr:spPr bwMode="auto">
        <a:xfrm>
          <a:off x="0" y="515302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xdr:row>
      <xdr:rowOff>0</xdr:rowOff>
    </xdr:from>
    <xdr:to>
      <xdr:col>0</xdr:col>
      <xdr:colOff>85725</xdr:colOff>
      <xdr:row>8</xdr:row>
      <xdr:rowOff>85725</xdr:rowOff>
    </xdr:to>
    <xdr:sp macro="" textlink="">
      <xdr:nvSpPr>
        <xdr:cNvPr id="11" name="AutoShape 1" descr="*"/>
        <xdr:cNvSpPr>
          <a:spLocks noChangeAspect="1" noChangeArrowheads="1"/>
        </xdr:cNvSpPr>
      </xdr:nvSpPr>
      <xdr:spPr bwMode="auto">
        <a:xfrm>
          <a:off x="0" y="14382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9</xdr:row>
      <xdr:rowOff>0</xdr:rowOff>
    </xdr:from>
    <xdr:to>
      <xdr:col>0</xdr:col>
      <xdr:colOff>85725</xdr:colOff>
      <xdr:row>9</xdr:row>
      <xdr:rowOff>85725</xdr:rowOff>
    </xdr:to>
    <xdr:sp macro="" textlink="">
      <xdr:nvSpPr>
        <xdr:cNvPr id="12" name="AutoShape 2" descr="*"/>
        <xdr:cNvSpPr>
          <a:spLocks noChangeAspect="1" noChangeArrowheads="1"/>
        </xdr:cNvSpPr>
      </xdr:nvSpPr>
      <xdr:spPr bwMode="auto">
        <a:xfrm>
          <a:off x="0" y="16287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10</xdr:row>
      <xdr:rowOff>0</xdr:rowOff>
    </xdr:from>
    <xdr:to>
      <xdr:col>0</xdr:col>
      <xdr:colOff>85725</xdr:colOff>
      <xdr:row>10</xdr:row>
      <xdr:rowOff>85725</xdr:rowOff>
    </xdr:to>
    <xdr:sp macro="" textlink="">
      <xdr:nvSpPr>
        <xdr:cNvPr id="13" name="AutoShape 3" descr="*"/>
        <xdr:cNvSpPr>
          <a:spLocks noChangeAspect="1" noChangeArrowheads="1"/>
        </xdr:cNvSpPr>
      </xdr:nvSpPr>
      <xdr:spPr bwMode="auto">
        <a:xfrm>
          <a:off x="0" y="20097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xdr:row>
      <xdr:rowOff>0</xdr:rowOff>
    </xdr:from>
    <xdr:to>
      <xdr:col>0</xdr:col>
      <xdr:colOff>85725</xdr:colOff>
      <xdr:row>11</xdr:row>
      <xdr:rowOff>85725</xdr:rowOff>
    </xdr:to>
    <xdr:sp macro="" textlink="">
      <xdr:nvSpPr>
        <xdr:cNvPr id="14" name="AutoShape 4" descr="*"/>
        <xdr:cNvSpPr>
          <a:spLocks noChangeAspect="1" noChangeArrowheads="1"/>
        </xdr:cNvSpPr>
      </xdr:nvSpPr>
      <xdr:spPr bwMode="auto">
        <a:xfrm>
          <a:off x="0" y="233362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12</xdr:row>
      <xdr:rowOff>0</xdr:rowOff>
    </xdr:from>
    <xdr:to>
      <xdr:col>0</xdr:col>
      <xdr:colOff>85725</xdr:colOff>
      <xdr:row>12</xdr:row>
      <xdr:rowOff>85725</xdr:rowOff>
    </xdr:to>
    <xdr:sp macro="" textlink="">
      <xdr:nvSpPr>
        <xdr:cNvPr id="15" name="AutoShape 5" descr="*"/>
        <xdr:cNvSpPr>
          <a:spLocks noChangeAspect="1" noChangeArrowheads="1"/>
        </xdr:cNvSpPr>
      </xdr:nvSpPr>
      <xdr:spPr bwMode="auto">
        <a:xfrm>
          <a:off x="0" y="303847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13</xdr:row>
      <xdr:rowOff>0</xdr:rowOff>
    </xdr:from>
    <xdr:to>
      <xdr:col>0</xdr:col>
      <xdr:colOff>85725</xdr:colOff>
      <xdr:row>13</xdr:row>
      <xdr:rowOff>85725</xdr:rowOff>
    </xdr:to>
    <xdr:sp macro="" textlink="">
      <xdr:nvSpPr>
        <xdr:cNvPr id="16" name="AutoShape 6" descr="*"/>
        <xdr:cNvSpPr>
          <a:spLocks noChangeAspect="1" noChangeArrowheads="1"/>
        </xdr:cNvSpPr>
      </xdr:nvSpPr>
      <xdr:spPr bwMode="auto">
        <a:xfrm>
          <a:off x="0" y="340995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85725</xdr:colOff>
      <xdr:row>14</xdr:row>
      <xdr:rowOff>85725</xdr:rowOff>
    </xdr:to>
    <xdr:sp macro="" textlink="">
      <xdr:nvSpPr>
        <xdr:cNvPr id="17" name="AutoShape 7" descr="*"/>
        <xdr:cNvSpPr>
          <a:spLocks noChangeAspect="1" noChangeArrowheads="1"/>
        </xdr:cNvSpPr>
      </xdr:nvSpPr>
      <xdr:spPr bwMode="auto">
        <a:xfrm>
          <a:off x="0" y="378142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15</xdr:row>
      <xdr:rowOff>0</xdr:rowOff>
    </xdr:from>
    <xdr:to>
      <xdr:col>0</xdr:col>
      <xdr:colOff>85725</xdr:colOff>
      <xdr:row>15</xdr:row>
      <xdr:rowOff>85725</xdr:rowOff>
    </xdr:to>
    <xdr:sp macro="" textlink="">
      <xdr:nvSpPr>
        <xdr:cNvPr id="18" name="AutoShape 8" descr="*"/>
        <xdr:cNvSpPr>
          <a:spLocks noChangeAspect="1" noChangeArrowheads="1"/>
        </xdr:cNvSpPr>
      </xdr:nvSpPr>
      <xdr:spPr bwMode="auto">
        <a:xfrm>
          <a:off x="0" y="426720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16</xdr:row>
      <xdr:rowOff>0</xdr:rowOff>
    </xdr:from>
    <xdr:to>
      <xdr:col>0</xdr:col>
      <xdr:colOff>85725</xdr:colOff>
      <xdr:row>16</xdr:row>
      <xdr:rowOff>85725</xdr:rowOff>
    </xdr:to>
    <xdr:sp macro="" textlink="">
      <xdr:nvSpPr>
        <xdr:cNvPr id="19" name="AutoShape 9" descr="*"/>
        <xdr:cNvSpPr>
          <a:spLocks noChangeAspect="1" noChangeArrowheads="1"/>
        </xdr:cNvSpPr>
      </xdr:nvSpPr>
      <xdr:spPr bwMode="auto">
        <a:xfrm>
          <a:off x="0" y="5153025"/>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tadtentwicklung.berlin.de/planen/basisdaten_stadtentwicklung/monitoring/index.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opLeftCell="A16" workbookViewId="0">
      <selection activeCell="A35" sqref="A35:K35"/>
    </sheetView>
  </sheetViews>
  <sheetFormatPr baseColWidth="10" defaultRowHeight="15" x14ac:dyDescent="0.25"/>
  <cols>
    <col min="1" max="1" width="8.28515625" customWidth="1"/>
    <col min="2" max="2" width="20.28515625" bestFit="1" customWidth="1"/>
    <col min="3" max="3" width="9.5703125" customWidth="1"/>
  </cols>
  <sheetData>
    <row r="1" spans="1:11" x14ac:dyDescent="0.25">
      <c r="A1" s="37" t="s">
        <v>59</v>
      </c>
      <c r="B1" s="37"/>
      <c r="C1" s="37"/>
      <c r="D1" s="37"/>
      <c r="E1" s="37"/>
      <c r="F1" s="37"/>
      <c r="G1" s="37"/>
    </row>
    <row r="2" spans="1:11" x14ac:dyDescent="0.25">
      <c r="A2" s="37" t="s">
        <v>60</v>
      </c>
      <c r="B2" s="37"/>
      <c r="C2" s="37"/>
      <c r="D2" s="37"/>
      <c r="E2" s="37"/>
      <c r="F2" s="37"/>
      <c r="G2" s="37"/>
    </row>
    <row r="3" spans="1:11" x14ac:dyDescent="0.25">
      <c r="A3" s="37" t="s">
        <v>86</v>
      </c>
      <c r="B3" s="37"/>
      <c r="C3" s="37"/>
      <c r="D3" s="37"/>
      <c r="E3" s="37"/>
      <c r="F3" s="37"/>
      <c r="G3" s="37"/>
    </row>
    <row r="4" spans="1:11" s="3" customFormat="1" ht="15" customHeight="1" x14ac:dyDescent="0.25">
      <c r="A4" s="82" t="s">
        <v>51</v>
      </c>
      <c r="B4" s="83"/>
      <c r="C4" s="84"/>
      <c r="D4" s="91" t="s">
        <v>56</v>
      </c>
      <c r="E4" s="92"/>
      <c r="F4" s="92"/>
      <c r="G4" s="93"/>
      <c r="H4" s="82" t="s">
        <v>57</v>
      </c>
      <c r="I4" s="83"/>
      <c r="J4" s="83"/>
      <c r="K4" s="84"/>
    </row>
    <row r="5" spans="1:11" s="3" customFormat="1" ht="12.75" x14ac:dyDescent="0.25">
      <c r="A5" s="85" t="s">
        <v>62</v>
      </c>
      <c r="B5" s="86"/>
      <c r="C5" s="87"/>
      <c r="D5" s="85" t="s">
        <v>104</v>
      </c>
      <c r="E5" s="86"/>
      <c r="F5" s="86"/>
      <c r="G5" s="87"/>
      <c r="H5" s="85" t="s">
        <v>107</v>
      </c>
      <c r="I5" s="86"/>
      <c r="J5" s="86"/>
      <c r="K5" s="87"/>
    </row>
    <row r="6" spans="1:11" s="3" customFormat="1" ht="12.75" x14ac:dyDescent="0.25">
      <c r="A6" s="18" t="s">
        <v>65</v>
      </c>
      <c r="B6" s="19"/>
      <c r="C6" s="20"/>
      <c r="D6" s="85" t="s">
        <v>63</v>
      </c>
      <c r="E6" s="86"/>
      <c r="F6" s="86"/>
      <c r="G6" s="87"/>
      <c r="H6" s="85" t="s">
        <v>64</v>
      </c>
      <c r="I6" s="86"/>
      <c r="J6" s="86"/>
      <c r="K6" s="87"/>
    </row>
    <row r="7" spans="1:11" s="3" customFormat="1" ht="12.75" x14ac:dyDescent="0.25">
      <c r="A7" s="18" t="s">
        <v>85</v>
      </c>
      <c r="B7" s="19"/>
      <c r="C7" s="20"/>
      <c r="D7" s="85" t="s">
        <v>105</v>
      </c>
      <c r="E7" s="86"/>
      <c r="F7" s="86"/>
      <c r="G7" s="87"/>
      <c r="H7" s="85" t="s">
        <v>109</v>
      </c>
      <c r="I7" s="86"/>
      <c r="J7" s="86"/>
      <c r="K7" s="87"/>
    </row>
    <row r="8" spans="1:11" s="3" customFormat="1" ht="12.75" x14ac:dyDescent="0.25">
      <c r="A8" s="17" t="s">
        <v>52</v>
      </c>
      <c r="B8" s="14"/>
      <c r="C8" s="15"/>
      <c r="D8" s="88" t="s">
        <v>106</v>
      </c>
      <c r="E8" s="89"/>
      <c r="F8" s="89"/>
      <c r="G8" s="90"/>
      <c r="H8" s="88" t="s">
        <v>108</v>
      </c>
      <c r="I8" s="89"/>
      <c r="J8" s="89"/>
      <c r="K8" s="90"/>
    </row>
    <row r="9" spans="1:11" x14ac:dyDescent="0.25">
      <c r="A9" s="101" t="s">
        <v>10</v>
      </c>
      <c r="B9" s="101"/>
      <c r="C9" s="103" t="s">
        <v>110</v>
      </c>
      <c r="D9" s="16" t="s">
        <v>0</v>
      </c>
      <c r="E9" s="16" t="s">
        <v>1</v>
      </c>
      <c r="F9" s="16" t="s">
        <v>2</v>
      </c>
      <c r="G9" s="16" t="s">
        <v>3</v>
      </c>
      <c r="H9" s="16" t="s">
        <v>4</v>
      </c>
      <c r="I9" s="16" t="s">
        <v>5</v>
      </c>
      <c r="J9" s="16" t="s">
        <v>6</v>
      </c>
      <c r="K9" s="16" t="s">
        <v>7</v>
      </c>
    </row>
    <row r="10" spans="1:11" x14ac:dyDescent="0.25">
      <c r="A10" s="102"/>
      <c r="B10" s="102"/>
      <c r="C10" s="104"/>
      <c r="D10" s="49" t="s">
        <v>70</v>
      </c>
      <c r="E10" s="50" t="s">
        <v>72</v>
      </c>
      <c r="F10" s="50" t="s">
        <v>74</v>
      </c>
      <c r="G10" s="50" t="s">
        <v>76</v>
      </c>
      <c r="H10" s="50" t="s">
        <v>78</v>
      </c>
      <c r="I10" s="50" t="s">
        <v>80</v>
      </c>
      <c r="J10" s="50" t="s">
        <v>81</v>
      </c>
      <c r="K10" s="50" t="s">
        <v>83</v>
      </c>
    </row>
    <row r="11" spans="1:11" x14ac:dyDescent="0.25">
      <c r="A11" s="23" t="s">
        <v>8</v>
      </c>
      <c r="B11" s="23" t="s">
        <v>9</v>
      </c>
      <c r="C11" s="105"/>
      <c r="D11" s="50" t="s">
        <v>71</v>
      </c>
      <c r="E11" s="50" t="s">
        <v>73</v>
      </c>
      <c r="F11" s="50" t="s">
        <v>75</v>
      </c>
      <c r="G11" s="50" t="s">
        <v>77</v>
      </c>
      <c r="H11" s="50" t="s">
        <v>79</v>
      </c>
      <c r="I11" s="50" t="s">
        <v>58</v>
      </c>
      <c r="J11" s="50" t="s">
        <v>82</v>
      </c>
      <c r="K11" s="50" t="s">
        <v>84</v>
      </c>
    </row>
    <row r="12" spans="1:11" s="21" customFormat="1" ht="2.25" customHeight="1" x14ac:dyDescent="0.25">
      <c r="A12" s="2"/>
      <c r="B12" s="2"/>
      <c r="C12" s="19"/>
      <c r="D12" s="22"/>
      <c r="E12" s="22"/>
      <c r="F12" s="22"/>
      <c r="G12" s="22"/>
      <c r="H12" s="22"/>
      <c r="I12" s="22"/>
      <c r="J12" s="22"/>
      <c r="K12" s="22"/>
    </row>
    <row r="13" spans="1:11" x14ac:dyDescent="0.25">
      <c r="A13" s="26" t="s">
        <v>23</v>
      </c>
      <c r="B13" s="27" t="s">
        <v>12</v>
      </c>
      <c r="C13" s="40">
        <v>371407</v>
      </c>
      <c r="D13" s="41">
        <v>7.5832300000000004</v>
      </c>
      <c r="E13" s="41">
        <v>2.2153800000000001</v>
      </c>
      <c r="F13" s="41">
        <v>19.44848</v>
      </c>
      <c r="G13" s="41">
        <v>45.121850000000002</v>
      </c>
      <c r="H13" s="42">
        <v>-1.30725</v>
      </c>
      <c r="I13" s="42">
        <v>-0.48677999999999999</v>
      </c>
      <c r="J13" s="42">
        <v>-0.41654999999999998</v>
      </c>
      <c r="K13" s="42">
        <v>-2.8418399999999999</v>
      </c>
    </row>
    <row r="14" spans="1:11" x14ac:dyDescent="0.25">
      <c r="A14" s="24" t="s">
        <v>24</v>
      </c>
      <c r="B14" s="25" t="s">
        <v>13</v>
      </c>
      <c r="C14" s="43">
        <v>281323</v>
      </c>
      <c r="D14" s="44">
        <v>7.0380799999999999</v>
      </c>
      <c r="E14" s="44">
        <v>2.1130399999999998</v>
      </c>
      <c r="F14" s="44">
        <v>15.71006</v>
      </c>
      <c r="G14" s="44">
        <v>31.635210000000001</v>
      </c>
      <c r="H14" s="45">
        <v>-1.2566600000000001</v>
      </c>
      <c r="I14" s="45">
        <v>-0.55630999999999997</v>
      </c>
      <c r="J14" s="45">
        <v>-0.88207000000000002</v>
      </c>
      <c r="K14" s="45">
        <v>-5.02928</v>
      </c>
    </row>
    <row r="15" spans="1:11" x14ac:dyDescent="0.25">
      <c r="A15" s="26" t="s">
        <v>25</v>
      </c>
      <c r="B15" s="27" t="s">
        <v>14</v>
      </c>
      <c r="C15" s="40">
        <v>397406</v>
      </c>
      <c r="D15" s="41">
        <v>4.8739800000000004</v>
      </c>
      <c r="E15" s="41">
        <v>1.60501</v>
      </c>
      <c r="F15" s="41">
        <v>7.2870100000000004</v>
      </c>
      <c r="G15" s="41">
        <v>12.64106</v>
      </c>
      <c r="H15" s="42">
        <v>-1.1491800000000001</v>
      </c>
      <c r="I15" s="42">
        <v>-0.44978000000000001</v>
      </c>
      <c r="J15" s="42">
        <v>-0.50138000000000005</v>
      </c>
      <c r="K15" s="42">
        <v>-1.7615700000000001</v>
      </c>
    </row>
    <row r="16" spans="1:11" x14ac:dyDescent="0.25">
      <c r="A16" s="24" t="s">
        <v>26</v>
      </c>
      <c r="B16" s="25" t="s">
        <v>15</v>
      </c>
      <c r="C16" s="43">
        <v>336249</v>
      </c>
      <c r="D16" s="44">
        <v>5.4195599999999997</v>
      </c>
      <c r="E16" s="44">
        <v>1.9952799999999999</v>
      </c>
      <c r="F16" s="44">
        <v>9.4358599999999999</v>
      </c>
      <c r="G16" s="44">
        <v>19.970459999999999</v>
      </c>
      <c r="H16" s="45">
        <v>-0.71121000000000001</v>
      </c>
      <c r="I16" s="45">
        <v>-0.38368999999999998</v>
      </c>
      <c r="J16" s="45">
        <v>-0.11266</v>
      </c>
      <c r="K16" s="45">
        <v>-0.98763000000000001</v>
      </c>
    </row>
    <row r="17" spans="1:11" x14ac:dyDescent="0.25">
      <c r="A17" s="26" t="s">
        <v>27</v>
      </c>
      <c r="B17" s="27" t="s">
        <v>16</v>
      </c>
      <c r="C17" s="40">
        <v>239942</v>
      </c>
      <c r="D17" s="41">
        <v>8.4364699999999999</v>
      </c>
      <c r="E17" s="41">
        <v>2.97662</v>
      </c>
      <c r="F17" s="41">
        <v>16.901579999999999</v>
      </c>
      <c r="G17" s="41">
        <v>40.144190000000002</v>
      </c>
      <c r="H17" s="42">
        <v>-0.44423000000000001</v>
      </c>
      <c r="I17" s="42">
        <v>-9.8699999999999996E-2</v>
      </c>
      <c r="J17" s="42">
        <v>-3.1910000000000001E-2</v>
      </c>
      <c r="K17" s="42">
        <v>-0.80517000000000005</v>
      </c>
    </row>
    <row r="18" spans="1:11" x14ac:dyDescent="0.25">
      <c r="A18" s="24" t="s">
        <v>28</v>
      </c>
      <c r="B18" s="25" t="s">
        <v>17</v>
      </c>
      <c r="C18" s="43">
        <v>304086</v>
      </c>
      <c r="D18" s="44">
        <v>4.2138400000000003</v>
      </c>
      <c r="E18" s="44">
        <v>1.4533100000000001</v>
      </c>
      <c r="F18" s="44">
        <v>6.3163099999999996</v>
      </c>
      <c r="G18" s="44">
        <v>12.84859</v>
      </c>
      <c r="H18" s="45">
        <v>-0.71896000000000004</v>
      </c>
      <c r="I18" s="45">
        <v>-0.35785</v>
      </c>
      <c r="J18" s="45">
        <v>5.4030000000000002E-2</v>
      </c>
      <c r="K18" s="45">
        <v>-0.81023000000000001</v>
      </c>
    </row>
    <row r="19" spans="1:11" x14ac:dyDescent="0.25">
      <c r="A19" s="26" t="s">
        <v>29</v>
      </c>
      <c r="B19" s="27" t="s">
        <v>18</v>
      </c>
      <c r="C19" s="40">
        <v>346108</v>
      </c>
      <c r="D19" s="41">
        <v>6.4843700000000002</v>
      </c>
      <c r="E19" s="41">
        <v>2.2523</v>
      </c>
      <c r="F19" s="41">
        <v>12.96041</v>
      </c>
      <c r="G19" s="41">
        <v>28.922830000000001</v>
      </c>
      <c r="H19" s="42">
        <v>-1.0197799999999999</v>
      </c>
      <c r="I19" s="42">
        <v>-0.39306000000000002</v>
      </c>
      <c r="J19" s="42">
        <v>0.10446999999999999</v>
      </c>
      <c r="K19" s="42">
        <v>-1.282</v>
      </c>
    </row>
    <row r="20" spans="1:11" x14ac:dyDescent="0.25">
      <c r="A20" s="24" t="s">
        <v>30</v>
      </c>
      <c r="B20" s="25" t="s">
        <v>11</v>
      </c>
      <c r="C20" s="43">
        <v>327522</v>
      </c>
      <c r="D20" s="44">
        <v>8.6191800000000001</v>
      </c>
      <c r="E20" s="44">
        <v>2.7213799999999999</v>
      </c>
      <c r="F20" s="44">
        <v>20.2591</v>
      </c>
      <c r="G20" s="44">
        <v>47.63888</v>
      </c>
      <c r="H20" s="45">
        <v>-0.53247</v>
      </c>
      <c r="I20" s="45">
        <v>-0.17377000000000001</v>
      </c>
      <c r="J20" s="45">
        <v>-0.76319999999999999</v>
      </c>
      <c r="K20" s="45">
        <v>-2.8635000000000002</v>
      </c>
    </row>
    <row r="21" spans="1:11" x14ac:dyDescent="0.25">
      <c r="A21" s="26" t="s">
        <v>31</v>
      </c>
      <c r="B21" s="27" t="s">
        <v>19</v>
      </c>
      <c r="C21" s="40">
        <v>259524</v>
      </c>
      <c r="D21" s="41">
        <v>5.4432600000000004</v>
      </c>
      <c r="E21" s="41">
        <v>1.9853000000000001</v>
      </c>
      <c r="F21" s="41">
        <v>8.4762900000000005</v>
      </c>
      <c r="G21" s="41">
        <v>19.520109999999999</v>
      </c>
      <c r="H21" s="42">
        <v>-1.2553700000000001</v>
      </c>
      <c r="I21" s="42">
        <v>-0.54003000000000001</v>
      </c>
      <c r="J21" s="42">
        <v>5.9429999999999997E-2</v>
      </c>
      <c r="K21" s="42">
        <v>-1.3543700000000001</v>
      </c>
    </row>
    <row r="22" spans="1:11" x14ac:dyDescent="0.25">
      <c r="A22" s="24" t="s">
        <v>32</v>
      </c>
      <c r="B22" s="25" t="s">
        <v>20</v>
      </c>
      <c r="C22" s="43">
        <v>262015</v>
      </c>
      <c r="D22" s="44">
        <v>6.9282300000000001</v>
      </c>
      <c r="E22" s="44">
        <v>1.9365399999999999</v>
      </c>
      <c r="F22" s="44">
        <v>14.92548</v>
      </c>
      <c r="G22" s="44">
        <v>35.957529999999998</v>
      </c>
      <c r="H22" s="45">
        <v>-1.5337400000000001</v>
      </c>
      <c r="I22" s="45">
        <v>-0.93110999999999999</v>
      </c>
      <c r="J22" s="45">
        <v>-1.15974</v>
      </c>
      <c r="K22" s="45">
        <v>-4.7896700000000001</v>
      </c>
    </row>
    <row r="23" spans="1:11" x14ac:dyDescent="0.25">
      <c r="A23" s="26" t="s">
        <v>33</v>
      </c>
      <c r="B23" s="27" t="s">
        <v>21</v>
      </c>
      <c r="C23" s="40">
        <v>283121</v>
      </c>
      <c r="D23" s="41">
        <v>6.4171399999999998</v>
      </c>
      <c r="E23" s="41">
        <v>2.1660400000000002</v>
      </c>
      <c r="F23" s="41">
        <v>13.005750000000001</v>
      </c>
      <c r="G23" s="41">
        <v>30.480329999999999</v>
      </c>
      <c r="H23" s="42">
        <v>-1.3408500000000001</v>
      </c>
      <c r="I23" s="42">
        <v>-0.72245000000000004</v>
      </c>
      <c r="J23" s="42">
        <v>-0.15276999999999999</v>
      </c>
      <c r="K23" s="42">
        <v>-3.1925599999999998</v>
      </c>
    </row>
    <row r="24" spans="1:11" x14ac:dyDescent="0.25">
      <c r="A24" s="30" t="s">
        <v>34</v>
      </c>
      <c r="B24" s="31" t="s">
        <v>22</v>
      </c>
      <c r="C24" s="46">
        <v>261919</v>
      </c>
      <c r="D24" s="47">
        <v>7.0582900000000004</v>
      </c>
      <c r="E24" s="47">
        <v>2.3568500000000001</v>
      </c>
      <c r="F24" s="47">
        <v>15.374599999999999</v>
      </c>
      <c r="G24" s="47">
        <v>37.632730000000002</v>
      </c>
      <c r="H24" s="48">
        <v>-0.35187000000000002</v>
      </c>
      <c r="I24" s="48">
        <v>-0.15367</v>
      </c>
      <c r="J24" s="48">
        <v>0.12972</v>
      </c>
      <c r="K24" s="48">
        <v>-9.0219999999999995E-2</v>
      </c>
    </row>
    <row r="25" spans="1:11" s="29" customFormat="1" ht="15.75" customHeight="1" x14ac:dyDescent="0.2">
      <c r="A25" s="51"/>
      <c r="B25" s="51" t="s">
        <v>35</v>
      </c>
      <c r="C25" s="52">
        <f>SUM(C13:C24)</f>
        <v>3670622</v>
      </c>
      <c r="D25" s="53">
        <v>6.66</v>
      </c>
      <c r="E25" s="53">
        <v>2.14</v>
      </c>
      <c r="F25" s="53">
        <v>13.44</v>
      </c>
      <c r="G25" s="53">
        <v>30.55</v>
      </c>
      <c r="H25" s="53">
        <v>-1.26</v>
      </c>
      <c r="I25" s="53">
        <v>-0.44</v>
      </c>
      <c r="J25" s="53">
        <v>-0.01</v>
      </c>
      <c r="K25" s="53">
        <v>-1.54</v>
      </c>
    </row>
    <row r="26" spans="1:11" ht="3" customHeight="1" x14ac:dyDescent="0.3">
      <c r="A26" s="1"/>
      <c r="B26" s="28"/>
      <c r="C26" s="38"/>
      <c r="D26" s="39"/>
      <c r="E26" s="39"/>
      <c r="F26" s="39"/>
      <c r="G26" s="39"/>
      <c r="H26" s="39"/>
      <c r="I26" s="39"/>
      <c r="J26" s="39"/>
      <c r="K26" s="39"/>
    </row>
    <row r="27" spans="1:11" s="33" customFormat="1" x14ac:dyDescent="0.25">
      <c r="A27" s="32"/>
      <c r="B27" s="54" t="s">
        <v>54</v>
      </c>
      <c r="C27" s="55"/>
      <c r="D27" s="56">
        <v>6.5429700000000004</v>
      </c>
      <c r="E27" s="56">
        <v>2.1480899999999998</v>
      </c>
      <c r="F27" s="56">
        <v>13.34174</v>
      </c>
      <c r="G27" s="56">
        <v>30.209479999999999</v>
      </c>
      <c r="H27" s="57">
        <v>-0.96845999999999999</v>
      </c>
      <c r="I27" s="57">
        <v>-0.43726999999999999</v>
      </c>
      <c r="J27" s="57">
        <v>-0.30604999999999999</v>
      </c>
      <c r="K27" s="57">
        <v>-2.1506699999999999</v>
      </c>
    </row>
    <row r="28" spans="1:11" s="36" customFormat="1" ht="2.25" customHeight="1" x14ac:dyDescent="0.3">
      <c r="A28" s="34"/>
      <c r="B28" s="35"/>
      <c r="C28" s="58"/>
      <c r="D28" s="59">
        <v>1.3</v>
      </c>
      <c r="E28" s="59"/>
      <c r="F28" s="59"/>
      <c r="G28" s="59"/>
      <c r="H28" s="59"/>
      <c r="I28" s="59"/>
      <c r="J28" s="59"/>
      <c r="K28" s="59"/>
    </row>
    <row r="29" spans="1:11" s="33" customFormat="1" ht="23.25" customHeight="1" x14ac:dyDescent="0.25">
      <c r="A29" s="32"/>
      <c r="B29" s="54" t="s">
        <v>53</v>
      </c>
      <c r="C29" s="55"/>
      <c r="D29" s="56">
        <v>1.3018700000000001</v>
      </c>
      <c r="E29" s="56">
        <v>0.40289999999999998</v>
      </c>
      <c r="F29" s="56">
        <v>4.4278199999999996</v>
      </c>
      <c r="G29" s="56">
        <v>11.35017</v>
      </c>
      <c r="H29" s="57">
        <v>0.38157000000000002</v>
      </c>
      <c r="I29" s="57">
        <v>0.2288</v>
      </c>
      <c r="J29" s="57">
        <v>0.41610000000000003</v>
      </c>
      <c r="K29" s="57">
        <v>1.5293600000000001</v>
      </c>
    </row>
    <row r="30" spans="1:11" s="33" customFormat="1" ht="7.5" customHeight="1" x14ac:dyDescent="0.25">
      <c r="A30" s="66"/>
      <c r="B30" s="67"/>
      <c r="C30" s="68"/>
      <c r="D30" s="69"/>
      <c r="E30" s="69"/>
      <c r="F30" s="69"/>
      <c r="G30" s="69"/>
      <c r="H30" s="70"/>
      <c r="I30" s="70"/>
      <c r="J30" s="70"/>
      <c r="K30" s="70"/>
    </row>
    <row r="31" spans="1:11" s="65" customFormat="1" ht="16.5" customHeight="1" x14ac:dyDescent="0.2">
      <c r="A31" s="100" t="s">
        <v>55</v>
      </c>
      <c r="B31" s="100"/>
      <c r="C31" s="100"/>
      <c r="D31" s="100"/>
      <c r="E31" s="100"/>
      <c r="F31" s="100"/>
      <c r="G31" s="100"/>
      <c r="H31" s="100"/>
      <c r="I31" s="100"/>
      <c r="J31" s="100"/>
      <c r="K31" s="100"/>
    </row>
    <row r="32" spans="1:11" s="65" customFormat="1" ht="15.75" x14ac:dyDescent="0.25">
      <c r="A32" s="71" t="s">
        <v>101</v>
      </c>
      <c r="B32" s="72"/>
      <c r="C32" s="72"/>
      <c r="D32" s="73"/>
      <c r="E32" s="73"/>
      <c r="F32" s="73"/>
      <c r="G32" s="73"/>
      <c r="H32" s="74"/>
      <c r="I32" s="72"/>
      <c r="J32" s="74"/>
      <c r="K32" s="74"/>
    </row>
    <row r="33" spans="1:11" s="65" customFormat="1" ht="15" customHeight="1" x14ac:dyDescent="0.2">
      <c r="A33" s="94" t="s">
        <v>98</v>
      </c>
      <c r="B33" s="95"/>
      <c r="C33" s="95"/>
      <c r="D33" s="95"/>
      <c r="E33" s="95"/>
      <c r="F33" s="95"/>
      <c r="G33" s="95"/>
      <c r="H33" s="95"/>
      <c r="I33" s="95"/>
      <c r="J33" s="95"/>
      <c r="K33" s="95"/>
    </row>
    <row r="34" spans="1:11" s="75" customFormat="1" ht="27" customHeight="1" x14ac:dyDescent="0.25">
      <c r="A34" s="96" t="s">
        <v>99</v>
      </c>
      <c r="B34" s="97"/>
      <c r="C34" s="97"/>
      <c r="D34" s="97"/>
      <c r="E34" s="97"/>
      <c r="F34" s="97"/>
      <c r="G34" s="97"/>
      <c r="H34" s="97"/>
      <c r="I34" s="97"/>
      <c r="J34" s="97"/>
      <c r="K34" s="97"/>
    </row>
    <row r="35" spans="1:11" s="76" customFormat="1" ht="27" customHeight="1" x14ac:dyDescent="0.25">
      <c r="A35" s="98" t="s">
        <v>111</v>
      </c>
      <c r="B35" s="99"/>
      <c r="C35" s="99"/>
      <c r="D35" s="99"/>
      <c r="E35" s="99"/>
      <c r="F35" s="99"/>
      <c r="G35" s="99"/>
      <c r="H35" s="99"/>
      <c r="I35" s="99"/>
      <c r="J35" s="99"/>
      <c r="K35" s="99"/>
    </row>
    <row r="36" spans="1:11" s="65" customFormat="1" ht="14.25" x14ac:dyDescent="0.2">
      <c r="A36" s="77" t="s">
        <v>100</v>
      </c>
      <c r="B36" s="78"/>
      <c r="C36" s="78"/>
      <c r="D36" s="78"/>
      <c r="E36" s="78"/>
      <c r="F36" s="78"/>
      <c r="G36" s="78"/>
      <c r="H36" s="78"/>
      <c r="I36" s="78"/>
      <c r="J36" s="78"/>
      <c r="K36" s="78"/>
    </row>
    <row r="37" spans="1:11" s="65" customFormat="1" ht="15.75" customHeight="1" x14ac:dyDescent="0.2">
      <c r="A37" s="79" t="s">
        <v>102</v>
      </c>
      <c r="B37" s="79"/>
      <c r="C37" s="79"/>
      <c r="D37" s="79"/>
      <c r="E37" s="79"/>
      <c r="F37" s="79"/>
      <c r="G37" s="79"/>
      <c r="H37" s="79"/>
      <c r="I37" s="79"/>
      <c r="J37" s="79"/>
      <c r="K37" s="79"/>
    </row>
    <row r="38" spans="1:11" s="65" customFormat="1" ht="13.5" x14ac:dyDescent="0.2">
      <c r="A38" s="80" t="s">
        <v>96</v>
      </c>
      <c r="B38" s="80"/>
      <c r="C38" s="80"/>
      <c r="D38" s="80"/>
      <c r="E38" s="80"/>
      <c r="F38" s="80"/>
      <c r="G38" s="80"/>
      <c r="H38" s="80"/>
      <c r="I38" s="80"/>
      <c r="J38" s="80"/>
      <c r="K38" s="80"/>
    </row>
    <row r="39" spans="1:11" x14ac:dyDescent="0.25">
      <c r="A39" s="81"/>
      <c r="B39" s="81"/>
      <c r="C39" s="81"/>
      <c r="D39" s="81"/>
      <c r="E39" s="81"/>
      <c r="F39" s="81"/>
      <c r="G39" s="81"/>
      <c r="H39" s="81"/>
      <c r="I39" s="81"/>
      <c r="J39" s="81"/>
      <c r="K39" s="81"/>
    </row>
  </sheetData>
  <mergeCells count="22">
    <mergeCell ref="A33:K33"/>
    <mergeCell ref="A34:K34"/>
    <mergeCell ref="A35:K35"/>
    <mergeCell ref="A31:K31"/>
    <mergeCell ref="A9:B10"/>
    <mergeCell ref="C9:C11"/>
    <mergeCell ref="A36:K36"/>
    <mergeCell ref="A37:K37"/>
    <mergeCell ref="A38:K38"/>
    <mergeCell ref="A39:K39"/>
    <mergeCell ref="A4:C4"/>
    <mergeCell ref="A5:C5"/>
    <mergeCell ref="D7:G7"/>
    <mergeCell ref="H7:K7"/>
    <mergeCell ref="D8:G8"/>
    <mergeCell ref="H8:K8"/>
    <mergeCell ref="D4:G4"/>
    <mergeCell ref="H4:K4"/>
    <mergeCell ref="D5:G5"/>
    <mergeCell ref="H5:K5"/>
    <mergeCell ref="D6:G6"/>
    <mergeCell ref="H6:K6"/>
  </mergeCells>
  <pageMargins left="0.70866141732283472" right="0.70866141732283472" top="0.39370078740157483" bottom="0.19685039370078741" header="0.31496062992125984" footer="0.31496062992125984"/>
  <pageSetup paperSize="9" orientation="landscape" horizontalDpi="1200" verticalDpi="1200" r:id="rId1"/>
  <headerFooter>
    <oddFooter>&amp;C&amp;"Arial Narrow,Standard"&amp;9&amp;P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topLeftCell="A14" workbookViewId="0">
      <selection activeCell="A21" sqref="A21:C21"/>
    </sheetView>
  </sheetViews>
  <sheetFormatPr baseColWidth="10" defaultRowHeight="15" x14ac:dyDescent="0.25"/>
  <cols>
    <col min="1" max="1" width="16.5703125" style="8" customWidth="1"/>
    <col min="2" max="2" width="8.5703125" style="12" customWidth="1"/>
    <col min="3" max="3" width="61.42578125" style="9" customWidth="1"/>
  </cols>
  <sheetData>
    <row r="1" spans="1:4" ht="15.75" x14ac:dyDescent="0.25">
      <c r="A1" s="107" t="s">
        <v>49</v>
      </c>
      <c r="B1" s="108"/>
      <c r="C1" s="108"/>
    </row>
    <row r="2" spans="1:4" ht="15.75" x14ac:dyDescent="0.25">
      <c r="A2" s="107" t="s">
        <v>87</v>
      </c>
      <c r="B2" s="108"/>
      <c r="C2" s="108"/>
    </row>
    <row r="3" spans="1:4" ht="15.75" x14ac:dyDescent="0.25">
      <c r="A3" s="107" t="s">
        <v>60</v>
      </c>
      <c r="B3" s="108"/>
      <c r="C3" s="108"/>
    </row>
    <row r="4" spans="1:4" x14ac:dyDescent="0.25">
      <c r="A4" s="109" t="s">
        <v>50</v>
      </c>
      <c r="B4" s="110"/>
      <c r="C4" s="110"/>
    </row>
    <row r="5" spans="1:4" s="13" customFormat="1" ht="12.75" x14ac:dyDescent="0.2">
      <c r="A5" s="111" t="s">
        <v>39</v>
      </c>
      <c r="B5" s="112"/>
      <c r="C5" s="112"/>
    </row>
    <row r="6" spans="1:4" x14ac:dyDescent="0.25">
      <c r="A6" s="7"/>
      <c r="B6" s="11"/>
      <c r="C6" s="6"/>
    </row>
    <row r="7" spans="1:4" x14ac:dyDescent="0.25">
      <c r="A7" s="37" t="s">
        <v>61</v>
      </c>
      <c r="B7" s="11"/>
      <c r="C7" s="6"/>
    </row>
    <row r="8" spans="1:4" s="10" customFormat="1" x14ac:dyDescent="0.25">
      <c r="A8" s="60" t="s">
        <v>37</v>
      </c>
      <c r="B8" s="60" t="s">
        <v>36</v>
      </c>
      <c r="C8" s="60" t="s">
        <v>38</v>
      </c>
    </row>
    <row r="9" spans="1:4" s="4" customFormat="1" x14ac:dyDescent="0.25">
      <c r="A9" s="61" t="s">
        <v>40</v>
      </c>
      <c r="B9" s="62">
        <v>42735</v>
      </c>
      <c r="C9" s="61" t="s">
        <v>67</v>
      </c>
      <c r="D9" s="5"/>
    </row>
    <row r="10" spans="1:4" s="4" customFormat="1" ht="29.25" x14ac:dyDescent="0.25">
      <c r="A10" s="61" t="s">
        <v>41</v>
      </c>
      <c r="B10" s="62">
        <v>42735</v>
      </c>
      <c r="C10" s="63" t="s">
        <v>88</v>
      </c>
    </row>
    <row r="11" spans="1:4" s="4" customFormat="1" ht="27" x14ac:dyDescent="0.25">
      <c r="A11" s="61" t="s">
        <v>42</v>
      </c>
      <c r="B11" s="62">
        <v>42735</v>
      </c>
      <c r="C11" s="63" t="s">
        <v>66</v>
      </c>
    </row>
    <row r="12" spans="1:4" s="4" customFormat="1" ht="69.75" x14ac:dyDescent="0.25">
      <c r="A12" s="61" t="s">
        <v>43</v>
      </c>
      <c r="B12" s="62">
        <v>42735</v>
      </c>
      <c r="C12" s="63" t="s">
        <v>97</v>
      </c>
    </row>
    <row r="13" spans="1:4" s="4" customFormat="1" ht="29.25" x14ac:dyDescent="0.25">
      <c r="A13" s="61" t="s">
        <v>44</v>
      </c>
      <c r="B13" s="62">
        <v>42735</v>
      </c>
      <c r="C13" s="63" t="s">
        <v>89</v>
      </c>
    </row>
    <row r="14" spans="1:4" s="4" customFormat="1" ht="29.25" x14ac:dyDescent="0.25">
      <c r="A14" s="61" t="s">
        <v>45</v>
      </c>
      <c r="B14" s="63" t="s">
        <v>68</v>
      </c>
      <c r="C14" s="63" t="s">
        <v>90</v>
      </c>
    </row>
    <row r="15" spans="1:4" s="4" customFormat="1" ht="40.5" x14ac:dyDescent="0.25">
      <c r="A15" s="61" t="s">
        <v>46</v>
      </c>
      <c r="B15" s="63" t="s">
        <v>68</v>
      </c>
      <c r="C15" s="63" t="s">
        <v>69</v>
      </c>
    </row>
    <row r="16" spans="1:4" s="4" customFormat="1" ht="69.75" x14ac:dyDescent="0.25">
      <c r="A16" s="61" t="s">
        <v>47</v>
      </c>
      <c r="B16" s="63" t="s">
        <v>68</v>
      </c>
      <c r="C16" s="63" t="s">
        <v>91</v>
      </c>
    </row>
    <row r="17" spans="1:3" s="4" customFormat="1" ht="42.75" x14ac:dyDescent="0.25">
      <c r="A17" s="61" t="s">
        <v>48</v>
      </c>
      <c r="B17" s="63" t="s">
        <v>68</v>
      </c>
      <c r="C17" s="63" t="s">
        <v>92</v>
      </c>
    </row>
    <row r="18" spans="1:3" x14ac:dyDescent="0.25">
      <c r="A18" s="64"/>
      <c r="B18" s="64"/>
      <c r="C18" s="64"/>
    </row>
    <row r="19" spans="1:3" s="65" customFormat="1" ht="13.5" x14ac:dyDescent="0.2">
      <c r="A19" s="113" t="s">
        <v>93</v>
      </c>
      <c r="B19" s="113"/>
      <c r="C19" s="113"/>
    </row>
    <row r="20" spans="1:3" s="65" customFormat="1" ht="40.5" customHeight="1" x14ac:dyDescent="0.2">
      <c r="A20" s="114" t="s">
        <v>94</v>
      </c>
      <c r="B20" s="114"/>
      <c r="C20" s="114"/>
    </row>
    <row r="21" spans="1:3" s="65" customFormat="1" ht="27" customHeight="1" x14ac:dyDescent="0.2">
      <c r="A21" s="113" t="s">
        <v>112</v>
      </c>
      <c r="B21" s="113"/>
      <c r="C21" s="113"/>
    </row>
    <row r="22" spans="1:3" s="65" customFormat="1" ht="27.75" customHeight="1" x14ac:dyDescent="0.2">
      <c r="A22" s="114" t="s">
        <v>95</v>
      </c>
      <c r="B22" s="114"/>
      <c r="C22" s="114"/>
    </row>
    <row r="23" spans="1:3" s="65" customFormat="1" ht="27" customHeight="1" x14ac:dyDescent="0.2">
      <c r="A23" s="113" t="s">
        <v>103</v>
      </c>
      <c r="B23" s="113"/>
      <c r="C23" s="113"/>
    </row>
    <row r="24" spans="1:3" s="65" customFormat="1" ht="13.5" x14ac:dyDescent="0.2">
      <c r="A24" s="115" t="s">
        <v>96</v>
      </c>
      <c r="B24" s="115"/>
      <c r="C24" s="115"/>
    </row>
    <row r="25" spans="1:3" x14ac:dyDescent="0.25">
      <c r="A25" s="106"/>
      <c r="B25" s="106"/>
      <c r="C25" s="106"/>
    </row>
  </sheetData>
  <mergeCells count="12">
    <mergeCell ref="A25:C25"/>
    <mergeCell ref="A1:C1"/>
    <mergeCell ref="A2:C2"/>
    <mergeCell ref="A3:C3"/>
    <mergeCell ref="A4:C4"/>
    <mergeCell ref="A5:C5"/>
    <mergeCell ref="A19:C19"/>
    <mergeCell ref="A20:C20"/>
    <mergeCell ref="A21:C21"/>
    <mergeCell ref="A22:C22"/>
    <mergeCell ref="A23:C23"/>
    <mergeCell ref="A24:C24"/>
  </mergeCells>
  <hyperlinks>
    <hyperlink ref="A5:C5" r:id="rId1" display="http://www.stadtentwicklung.berlin.de/planen/basisdaten_stadtentwicklung/monitoring/index.shtml"/>
  </hyperlinks>
  <pageMargins left="0.7" right="0.7" top="0.78740157499999996" bottom="0.78740157499999996"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2.3.IndexInd_Ant_BezirkeMSS2017</vt:lpstr>
      <vt:lpstr>Erläuterungen</vt:lpstr>
      <vt:lpstr>'2.3.IndexInd_Ant_BezirkeMSS2017'!Druckbereich</vt:lpstr>
      <vt:lpstr>'2.3.IndexInd_Ant_BezirkeMSS2017'!Drucktitel</vt:lpstr>
    </vt:vector>
  </TitlesOfParts>
  <Company>Senatsverwaltung für Stadtentwicklung und Wohnen Berlin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Index-Indikatoren 2016- Anteilswerte - auf Bezirksebene, MSS 2017</dc:title>
  <dc:subject>Monitoring Soziale Stadtentwicklung 2017</dc:subject>
  <dc:creator>user</dc:creator>
  <cp:lastModifiedBy>Mitarbeiter</cp:lastModifiedBy>
  <cp:lastPrinted>2018-03-01T13:51:03Z</cp:lastPrinted>
  <dcterms:created xsi:type="dcterms:W3CDTF">2014-01-21T13:50:30Z</dcterms:created>
  <dcterms:modified xsi:type="dcterms:W3CDTF">2018-08-13T08:46:54Z</dcterms:modified>
</cp:coreProperties>
</file>