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R:\1A\1A_Startchancenprogramm\06_Säule II_Chancenbudget\02_Vordrucke\2026\Final\"/>
    </mc:Choice>
  </mc:AlternateContent>
  <xr:revisionPtr revIDLastSave="0" documentId="8_{EF3D0A40-1F3E-48D5-89CB-4172AD2DFD91}" xr6:coauthVersionLast="47" xr6:coauthVersionMax="47" xr10:uidLastSave="{00000000-0000-0000-0000-000000000000}"/>
  <bookViews>
    <workbookView xWindow="-120" yWindow="-120" windowWidth="25440" windowHeight="15390" xr2:uid="{00000000-000D-0000-FFFF-FFFF00000000}"/>
  </bookViews>
  <sheets>
    <sheet name="Mittelüberw. &amp;  Nachweis 2024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5" i="1" l="1"/>
  <c r="D93" i="1"/>
  <c r="D92" i="1"/>
  <c r="D91" i="1"/>
  <c r="D90" i="1"/>
  <c r="I81" i="1" l="1"/>
  <c r="B17" i="1" l="1"/>
  <c r="C97" i="1" s="1"/>
  <c r="J21" i="1" l="1"/>
  <c r="J22" i="1" s="1"/>
  <c r="J23" i="1" s="1"/>
  <c r="J24" i="1" s="1"/>
  <c r="J25" i="1" s="1"/>
  <c r="J26" i="1" s="1"/>
  <c r="J27" i="1" s="1"/>
  <c r="J83" i="1"/>
  <c r="J28" i="1" l="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2" i="1" l="1"/>
  <c r="C98" i="1" l="1"/>
  <c r="J84" i="1"/>
  <c r="C100" i="1" s="1"/>
</calcChain>
</file>

<file path=xl/sharedStrings.xml><?xml version="1.0" encoding="utf-8"?>
<sst xmlns="http://schemas.openxmlformats.org/spreadsheetml/2006/main" count="49" uniqueCount="44">
  <si>
    <t>Schulnummer:</t>
  </si>
  <si>
    <t>Telefon:</t>
  </si>
  <si>
    <t>Einnahmen</t>
  </si>
  <si>
    <t>Datum
laut Kontoauszug:</t>
  </si>
  <si>
    <t>Ausgaben</t>
  </si>
  <si>
    <t>Rest</t>
  </si>
  <si>
    <t>Schulleiterin / Schulleiter:</t>
  </si>
  <si>
    <t>lfd. Nr.</t>
  </si>
  <si>
    <t>Schule:</t>
  </si>
  <si>
    <t>Über- weisungs-
datum</t>
  </si>
  <si>
    <t>(Dieses Dokument wird durch die Angaben in der Mittelüberwachungsliste automatisch gefüllt!)</t>
  </si>
  <si>
    <t xml:space="preserve"> Unterschrift Schulleiterin/ Schulleiter:</t>
  </si>
  <si>
    <t>Datum:</t>
  </si>
  <si>
    <t>Stempel:</t>
  </si>
  <si>
    <t>Gesamt-</t>
  </si>
  <si>
    <t>Ausgaben:</t>
  </si>
  <si>
    <t>Rest:</t>
  </si>
  <si>
    <t>Ausgabe- Betrag</t>
  </si>
  <si>
    <t>Gesamt-Einnahmen:</t>
  </si>
  <si>
    <t>Betrag wird am Ende der Tabelle verrechnet</t>
  </si>
  <si>
    <t>Gesamt-Ausnahmen:</t>
  </si>
  <si>
    <r>
      <t xml:space="preserve">Empfänger
</t>
    </r>
    <r>
      <rPr>
        <sz val="7.5"/>
        <rFont val="Berlin Type Office"/>
        <family val="2"/>
      </rPr>
      <t>Von wem stammt die Rechnung?
Erstattungsbetrag an?</t>
    </r>
  </si>
  <si>
    <t>Zahlungseingänge                   laut Kontoauszug:</t>
  </si>
  <si>
    <r>
      <t xml:space="preserve">Gegenstand der Beschaffung
</t>
    </r>
    <r>
      <rPr>
        <sz val="7.5"/>
        <color theme="1"/>
        <rFont val="Berlin Type Office"/>
        <family val="2"/>
      </rPr>
      <t xml:space="preserve">Wofür wurde das Geld verausgabt?
Achtung: Vergabe!
</t>
    </r>
  </si>
  <si>
    <t>SBV Ja/ Nein</t>
  </si>
  <si>
    <t>Erfassung der Maßnahme nach folgendem Beispiel:</t>
  </si>
  <si>
    <t xml:space="preserve">Maßnahme gem. Schulvertrag (SV): Entwicklungsziel 1, 2, 3…/ lfd. Nr.   </t>
  </si>
  <si>
    <t>EZ 1 Nr. 3</t>
  </si>
  <si>
    <t>Zusammenfassender Nachweis verausgabter Sachmittel im Startchancen-Programm 2026</t>
  </si>
  <si>
    <r>
      <t xml:space="preserve">Stand des Girokontos zum </t>
    </r>
    <r>
      <rPr>
        <b/>
        <sz val="6"/>
        <rFont val="Berlin Type Office"/>
        <family val="2"/>
      </rPr>
      <t>01.01.2026</t>
    </r>
  </si>
  <si>
    <t>Maß-nahme gem. Schul-vertrag</t>
  </si>
  <si>
    <t>Maßnahmenbereich gemäß SV (BLV SCP Anlage 3)</t>
  </si>
  <si>
    <t>(Bitte alle Ausgaben eintragen; Kopie dieser Liste gemeinsam mit den Originalbelegen 10 Jahre aufbewahren!)</t>
  </si>
  <si>
    <r>
      <t xml:space="preserve">Giro-konto </t>
    </r>
    <r>
      <rPr>
        <b/>
        <sz val="8"/>
        <rFont val="Berlin Type Office"/>
        <family val="2"/>
      </rPr>
      <t>01.01.26</t>
    </r>
  </si>
  <si>
    <t xml:space="preserve">Die ordnungsgemäße Verausgabung der Sachmittel und die Führung des Nachweises sind im Rahmen der hier gemachten Angaben geprüft worden. Anlass zu Zweifeln an der Ordnungsmäßigkeit bestehen nicht.
Sachlich und rechnerisch richtig     ________________________________________________________________                                                 SenBildJugFam - I A 1.26-29                                (Datum/ Unterschrift/ Stempel)                                                               </t>
  </si>
  <si>
    <r>
      <t xml:space="preserve">Stand des Girokontos </t>
    </r>
    <r>
      <rPr>
        <b/>
        <sz val="9"/>
        <rFont val="Berlin Type Office"/>
        <family val="2"/>
      </rPr>
      <t>zum 01.01.2026</t>
    </r>
  </si>
  <si>
    <r>
      <rPr>
        <b/>
        <sz val="9"/>
        <rFont val="Berlin Type Office"/>
        <family val="2"/>
      </rPr>
      <t>Abkürzungen:</t>
    </r>
    <r>
      <rPr>
        <sz val="9"/>
        <rFont val="Berlin Type Office"/>
        <family val="2"/>
      </rPr>
      <t xml:space="preserve">
SBV - Sammelbestellverfahren (LVwA, ITDZ)
BLV-Bund-Ländervereinbarung</t>
    </r>
  </si>
  <si>
    <r>
      <rPr>
        <b/>
        <sz val="9"/>
        <rFont val="Berlin Type Office"/>
        <family val="2"/>
      </rPr>
      <t xml:space="preserve">
Mögliche Maßnahmenbereiche gem. SV:</t>
    </r>
    <r>
      <rPr>
        <sz val="8"/>
        <rFont val="Berlin Type Office"/>
        <family val="2"/>
      </rPr>
      <t xml:space="preserve">
</t>
    </r>
    <r>
      <rPr>
        <sz val="9"/>
        <rFont val="Berlin Type Office"/>
        <family val="2"/>
      </rPr>
      <t>A a) individuelle Ebene – Potenzialförderung
A b) individuelle Ebene – berufliche Orientierung
B a) institutionelle Ebene – Schul- und Unterrichtsentwicklung
B b) institutionelle Ebene – Professionalisierung
B c) institutionelle Ebene – Gestaltung von Übergängen
B d) institutionelle Ebene – Öffnung in den Sozialraum</t>
    </r>
  </si>
  <si>
    <t xml:space="preserve">  Gesamt-Überweisung im lfd. HHJ</t>
  </si>
  <si>
    <r>
      <t>Restmittel zum</t>
    </r>
    <r>
      <rPr>
        <b/>
        <sz val="6"/>
        <rFont val="Berlin Type Office"/>
        <family val="2"/>
      </rPr>
      <t xml:space="preserve"> ________ (Bitte eintragen)</t>
    </r>
  </si>
  <si>
    <r>
      <rPr>
        <b/>
        <sz val="8"/>
        <color theme="1"/>
        <rFont val="Berlin Type Office"/>
        <family val="2"/>
      </rPr>
      <t>Hinweis:</t>
    </r>
    <r>
      <rPr>
        <sz val="8"/>
        <color theme="1"/>
        <rFont val="Berlin Type Office"/>
        <family val="2"/>
      </rPr>
      <t xml:space="preserve"> Die Restmittel müssen wie gehabt </t>
    </r>
    <r>
      <rPr>
        <b/>
        <sz val="8"/>
        <color rgb="FFFF0000"/>
        <rFont val="Berlin Type Office"/>
        <family val="2"/>
      </rPr>
      <t>erst zum 15.11.2026 zurückgezahlt</t>
    </r>
    <r>
      <rPr>
        <sz val="8"/>
        <color theme="1"/>
        <rFont val="Berlin Type Office"/>
        <family val="2"/>
      </rPr>
      <t xml:space="preserve"> werden. Dies Übersendung der Sachmittelabrechnung zum 31.03.; 30.06. und 30.09.2026 dient dem Berichtswesen für den Bund und ist als Excel-Datei via E-Mail zu übersenden. Die Übermittlung der End-Sachmittelabrechnung für 2026 erfolgt bis spätestens 15.11.2026.</t>
    </r>
  </si>
  <si>
    <t>Sachmittelabrechnung im Startchancen-Programm (SCP) 2026</t>
  </si>
  <si>
    <r>
      <t xml:space="preserve">Restmittel zum
 </t>
    </r>
    <r>
      <rPr>
        <b/>
        <sz val="9"/>
        <rFont val="Berlin Type Office"/>
        <family val="2"/>
      </rPr>
      <t xml:space="preserve">____________________
</t>
    </r>
    <r>
      <rPr>
        <sz val="9"/>
        <rFont val="Berlin Type Office"/>
        <family val="2"/>
      </rPr>
      <t>(Datum eingeben)</t>
    </r>
  </si>
  <si>
    <r>
      <rPr>
        <b/>
        <sz val="9"/>
        <color theme="1"/>
        <rFont val="Berlin Type Office"/>
        <family val="2"/>
      </rPr>
      <t>Den oben angegeben Restbetrag zum 15.11.2026 habe ich unter Angabe des Kassenzeichens 2630001323899, der Schulnummer und des Zusatzes Restmittel Chancenbudget 2026 auf das Konto der  
Landeshauptkasse
bei der Postbank Berlin
IBAN: DE47 1001 0010 0000 0581 00
BIC: PBNKDEFF100
überwiesen. Eine Kopie des Überweisungsbelegs füge ich dieser Auflistung bei.
Ich erkläre hiermit</t>
    </r>
    <r>
      <rPr>
        <sz val="9"/>
        <color theme="1"/>
        <rFont val="Berlin Type Office"/>
        <family val="2"/>
      </rPr>
      <t xml:space="preserve">,
• die gemachten Angaben sachlich und rechnerisch geprüft zu haben,
• die Mittel eigenverantwortlich entsprechend der Zielstellung des Startchancen-Programms und nach
  den Regeln der Landeshaushaltsordnung des Landes Berlin (LHO) verausgabt zu haben,
• aus den Mitteln keine Honorare, baulichen Investitionen oder Regelausstattungen veranlasst zu
  haben.
• die Sachmittelabrechnung als Excel-Datei </t>
    </r>
    <r>
      <rPr>
        <b/>
        <sz val="9"/>
        <color theme="1"/>
        <rFont val="Berlin Type Office"/>
        <family val="2"/>
      </rPr>
      <t>vorab per E-Mail</t>
    </r>
    <r>
      <rPr>
        <sz val="9"/>
        <color theme="1"/>
        <rFont val="Berlin Type Office"/>
        <family val="2"/>
      </rPr>
      <t xml:space="preserve"> an scp.bewirtschaftung@senbjf.berlin.de sowie  
• die Sachmittelabrechnung</t>
    </r>
    <r>
      <rPr>
        <b/>
        <sz val="9"/>
        <color theme="1"/>
        <rFont val="Berlin Type Office"/>
        <family val="2"/>
      </rPr>
      <t xml:space="preserve"> im Original</t>
    </r>
    <r>
      <rPr>
        <sz val="9"/>
        <color theme="1"/>
        <rFont val="Berlin Type Office"/>
        <family val="2"/>
      </rPr>
      <t xml:space="preserve"> per (Fach-)Post an: Senatsverwaltung für Bildung, Jugend und Familie -  I A 1.26-29 - übersandt zu haben.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</si>
</sst>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dd/mm/yy;@"/>
    <numFmt numFmtId="166" formatCode="_-* #,##0.00\ [$€-407]_-;\-* #,##0.00\ [$€-407]_-;_-* &quot;-&quot;??\ [$€-407]_-;_-@_-"/>
  </numFmts>
  <fonts count="33" x14ac:knownFonts="1">
    <font>
      <sz val="11"/>
      <color theme="1"/>
      <name val="Calibri"/>
      <family val="2"/>
      <scheme val="minor"/>
    </font>
    <font>
      <sz val="12"/>
      <color theme="1"/>
      <name val="Berlin Type Office"/>
      <family val="2"/>
    </font>
    <font>
      <sz val="11"/>
      <color theme="1"/>
      <name val="Calibri"/>
      <family val="2"/>
      <scheme val="minor"/>
    </font>
    <font>
      <sz val="8"/>
      <color theme="1"/>
      <name val="Calibri"/>
      <family val="2"/>
      <scheme val="minor"/>
    </font>
    <font>
      <b/>
      <sz val="12"/>
      <color theme="1"/>
      <name val="Berlin Type Office"/>
      <family val="2"/>
    </font>
    <font>
      <sz val="12"/>
      <color theme="1"/>
      <name val="Berlin Type Office"/>
      <family val="2"/>
    </font>
    <font>
      <b/>
      <sz val="8.5"/>
      <color rgb="FFFF0000"/>
      <name val="Berlin Type Office"/>
      <family val="2"/>
    </font>
    <font>
      <b/>
      <sz val="8.5"/>
      <color theme="1"/>
      <name val="Berlin Type Office"/>
      <family val="2"/>
    </font>
    <font>
      <sz val="10"/>
      <color theme="0" tint="-0.499984740745262"/>
      <name val="Berlin Type Office"/>
      <family val="2"/>
    </font>
    <font>
      <sz val="11"/>
      <color theme="1"/>
      <name val="Berlin Type Office"/>
      <family val="2"/>
    </font>
    <font>
      <b/>
      <sz val="10"/>
      <color theme="1"/>
      <name val="Berlin Type Office"/>
      <family val="2"/>
    </font>
    <font>
      <sz val="9"/>
      <color theme="1"/>
      <name val="Berlin Type Office"/>
      <family val="2"/>
    </font>
    <font>
      <sz val="12"/>
      <name val="Berlin Type Office"/>
      <family val="2"/>
    </font>
    <font>
      <b/>
      <sz val="12"/>
      <color rgb="FFFF0000"/>
      <name val="Berlin Type Office"/>
      <family val="2"/>
    </font>
    <font>
      <sz val="11"/>
      <color rgb="FFFF0000"/>
      <name val="Berlin Type Office"/>
      <family val="2"/>
    </font>
    <font>
      <b/>
      <sz val="9"/>
      <name val="Berlin Type Office"/>
      <family val="2"/>
    </font>
    <font>
      <sz val="8"/>
      <name val="Berlin Type Office"/>
      <family val="2"/>
    </font>
    <font>
      <b/>
      <sz val="8"/>
      <name val="Berlin Type Office"/>
      <family val="2"/>
    </font>
    <font>
      <sz val="9"/>
      <name val="Berlin Type Office"/>
      <family val="2"/>
    </font>
    <font>
      <b/>
      <sz val="9"/>
      <color theme="1"/>
      <name val="Berlin Type Office"/>
      <family val="2"/>
    </font>
    <font>
      <sz val="7.5"/>
      <name val="Berlin Type Office"/>
      <family val="2"/>
    </font>
    <font>
      <sz val="7.5"/>
      <color theme="1"/>
      <name val="Berlin Type Office"/>
      <family val="2"/>
    </font>
    <font>
      <sz val="8.5"/>
      <name val="Berlin Type Office"/>
      <family val="2"/>
    </font>
    <font>
      <sz val="8.5"/>
      <color theme="1"/>
      <name val="Berlin Type Office"/>
      <family val="2"/>
    </font>
    <font>
      <sz val="8"/>
      <color theme="1"/>
      <name val="Berlin Type Office"/>
      <family val="2"/>
    </font>
    <font>
      <b/>
      <sz val="10"/>
      <name val="Berlin Type Office"/>
      <family val="2"/>
    </font>
    <font>
      <b/>
      <sz val="8.5"/>
      <name val="Berlin Type Office"/>
      <family val="2"/>
    </font>
    <font>
      <sz val="10"/>
      <color theme="1"/>
      <name val="Berlin Type Office"/>
      <family val="2"/>
    </font>
    <font>
      <sz val="6"/>
      <name val="Berlin Type Office"/>
      <family val="2"/>
    </font>
    <font>
      <b/>
      <sz val="6"/>
      <name val="Berlin Type Office"/>
      <family val="2"/>
    </font>
    <font>
      <sz val="6"/>
      <color theme="1"/>
      <name val="Berlin Type Office"/>
      <family val="2"/>
    </font>
    <font>
      <b/>
      <sz val="8"/>
      <color rgb="FFFF0000"/>
      <name val="Berlin Type Office"/>
      <family val="2"/>
    </font>
    <font>
      <b/>
      <sz val="8"/>
      <color theme="1"/>
      <name val="Berlin Type Office"/>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5" tint="0.39997558519241921"/>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bottom/>
      <diagonal/>
    </border>
  </borders>
  <cellStyleXfs count="2">
    <xf numFmtId="0" fontId="0" fillId="0" borderId="0"/>
    <xf numFmtId="44" fontId="2" fillId="0" borderId="0" applyFont="0" applyFill="0" applyBorder="0" applyAlignment="0" applyProtection="0"/>
  </cellStyleXfs>
  <cellXfs count="187">
    <xf numFmtId="0" fontId="0" fillId="0" borderId="0" xfId="0"/>
    <xf numFmtId="0" fontId="0" fillId="0" borderId="0" xfId="0" applyAlignment="1">
      <alignment horizontal="center"/>
    </xf>
    <xf numFmtId="0" fontId="8" fillId="0" borderId="0" xfId="0" applyFont="1" applyAlignment="1" applyProtection="1">
      <alignment horizontal="center" wrapText="1"/>
    </xf>
    <xf numFmtId="0" fontId="9" fillId="0" borderId="0" xfId="0" applyFont="1" applyAlignment="1" applyProtection="1"/>
    <xf numFmtId="0" fontId="5" fillId="0" borderId="25" xfId="0" applyFont="1" applyBorder="1" applyProtection="1"/>
    <xf numFmtId="0" fontId="12" fillId="0" borderId="25" xfId="0" applyFont="1" applyBorder="1" applyProtection="1"/>
    <xf numFmtId="0" fontId="12" fillId="0" borderId="0" xfId="0" applyFont="1" applyBorder="1" applyProtection="1"/>
    <xf numFmtId="0" fontId="12" fillId="0" borderId="0" xfId="0" applyFont="1" applyProtection="1"/>
    <xf numFmtId="164" fontId="12" fillId="0" borderId="0" xfId="0" applyNumberFormat="1" applyFont="1" applyProtection="1"/>
    <xf numFmtId="0" fontId="9" fillId="0" borderId="0" xfId="0" applyFont="1" applyBorder="1" applyAlignment="1"/>
    <xf numFmtId="0" fontId="5" fillId="0" borderId="0" xfId="0" applyFont="1" applyProtection="1"/>
    <xf numFmtId="164" fontId="15" fillId="2" borderId="1" xfId="0" applyNumberFormat="1" applyFont="1" applyFill="1" applyBorder="1" applyAlignment="1" applyProtection="1">
      <alignment horizontal="center" vertical="center" wrapText="1"/>
    </xf>
    <xf numFmtId="164" fontId="15" fillId="2" borderId="10" xfId="0" applyNumberFormat="1" applyFont="1" applyFill="1" applyBorder="1" applyAlignment="1" applyProtection="1">
      <alignment horizontal="center" vertical="center" wrapText="1"/>
    </xf>
    <xf numFmtId="14" fontId="16" fillId="5" borderId="23" xfId="0" applyNumberFormat="1" applyFont="1" applyFill="1" applyBorder="1" applyAlignment="1" applyProtection="1">
      <alignment horizontal="center" wrapText="1"/>
    </xf>
    <xf numFmtId="1" fontId="18" fillId="0" borderId="23" xfId="0" applyNumberFormat="1" applyFont="1" applyBorder="1" applyAlignment="1" applyProtection="1">
      <alignment horizontal="center" vertical="center"/>
    </xf>
    <xf numFmtId="14" fontId="18" fillId="0" borderId="24" xfId="0" applyNumberFormat="1" applyFont="1" applyBorder="1" applyAlignment="1" applyProtection="1">
      <alignment horizontal="center" wrapText="1"/>
      <protection locked="0"/>
    </xf>
    <xf numFmtId="14" fontId="18" fillId="0" borderId="24" xfId="0" applyNumberFormat="1" applyFont="1" applyBorder="1" applyAlignment="1" applyProtection="1">
      <alignment horizontal="center"/>
      <protection locked="0"/>
    </xf>
    <xf numFmtId="0" fontId="19" fillId="2" borderId="8" xfId="0" applyFont="1" applyFill="1" applyBorder="1" applyProtection="1"/>
    <xf numFmtId="14" fontId="15" fillId="2" borderId="29" xfId="0" applyNumberFormat="1" applyFont="1" applyFill="1" applyBorder="1" applyAlignment="1" applyProtection="1">
      <alignment horizontal="center" vertical="center" wrapText="1"/>
    </xf>
    <xf numFmtId="164" fontId="15" fillId="2" borderId="18" xfId="0" applyNumberFormat="1" applyFont="1" applyFill="1" applyBorder="1" applyAlignment="1" applyProtection="1">
      <alignment horizontal="center" vertical="top" wrapText="1"/>
    </xf>
    <xf numFmtId="0" fontId="19" fillId="2" borderId="19" xfId="0" applyFont="1" applyFill="1" applyBorder="1" applyAlignment="1" applyProtection="1">
      <alignment horizontal="center" vertical="top" wrapText="1"/>
    </xf>
    <xf numFmtId="0" fontId="15" fillId="2" borderId="19" xfId="0" applyFont="1" applyFill="1" applyBorder="1" applyAlignment="1" applyProtection="1">
      <alignment horizontal="center" vertical="top" wrapText="1"/>
    </xf>
    <xf numFmtId="164" fontId="15" fillId="2" borderId="19" xfId="0" applyNumberFormat="1" applyFont="1" applyFill="1" applyBorder="1" applyAlignment="1" applyProtection="1">
      <alignment horizontal="center" vertical="top" wrapText="1"/>
    </xf>
    <xf numFmtId="0" fontId="15" fillId="2" borderId="21" xfId="0" applyFont="1" applyFill="1" applyBorder="1" applyAlignment="1" applyProtection="1">
      <alignment horizontal="center" vertical="top"/>
    </xf>
    <xf numFmtId="1" fontId="18" fillId="0" borderId="3" xfId="0" applyNumberFormat="1" applyFont="1" applyBorder="1" applyAlignment="1" applyProtection="1">
      <alignment horizontal="center"/>
    </xf>
    <xf numFmtId="49" fontId="20" fillId="0" borderId="11" xfId="0" applyNumberFormat="1" applyFont="1" applyBorder="1" applyAlignment="1" applyProtection="1">
      <alignment horizontal="left" vertical="center" wrapText="1"/>
      <protection locked="0"/>
    </xf>
    <xf numFmtId="165" fontId="11" fillId="0" borderId="20" xfId="0" applyNumberFormat="1" applyFont="1" applyBorder="1" applyAlignment="1" applyProtection="1">
      <alignment horizontal="right" vertical="center" wrapText="1"/>
      <protection locked="0"/>
    </xf>
    <xf numFmtId="164" fontId="18" fillId="0" borderId="11" xfId="0" applyNumberFormat="1" applyFont="1" applyBorder="1" applyAlignment="1" applyProtection="1">
      <alignment horizontal="right" vertical="center"/>
      <protection locked="0"/>
    </xf>
    <xf numFmtId="164" fontId="18" fillId="3" borderId="12" xfId="0" applyNumberFormat="1" applyFont="1" applyFill="1" applyBorder="1" applyAlignment="1" applyProtection="1">
      <alignment horizontal="right" vertical="center"/>
    </xf>
    <xf numFmtId="0" fontId="11" fillId="2" borderId="4" xfId="0" applyFont="1" applyFill="1" applyBorder="1" applyProtection="1"/>
    <xf numFmtId="49" fontId="18" fillId="2" borderId="5" xfId="0" applyNumberFormat="1" applyFont="1" applyFill="1" applyBorder="1" applyAlignment="1" applyProtection="1">
      <alignment vertical="center" wrapText="1"/>
      <protection locked="0"/>
    </xf>
    <xf numFmtId="0" fontId="19" fillId="2" borderId="5" xfId="0" applyFont="1" applyFill="1" applyBorder="1" applyAlignment="1" applyProtection="1">
      <alignment horizontal="right"/>
    </xf>
    <xf numFmtId="0" fontId="19" fillId="2" borderId="5" xfId="0" applyFont="1" applyFill="1" applyBorder="1" applyProtection="1"/>
    <xf numFmtId="164" fontId="19" fillId="2" borderId="11" xfId="0" applyNumberFormat="1" applyFont="1" applyFill="1" applyBorder="1" applyProtection="1"/>
    <xf numFmtId="49" fontId="11" fillId="2" borderId="5" xfId="0" applyNumberFormat="1" applyFont="1" applyFill="1" applyBorder="1" applyAlignment="1">
      <alignment vertical="center" wrapText="1"/>
    </xf>
    <xf numFmtId="0" fontId="19" fillId="2" borderId="0" xfId="0" applyFont="1" applyFill="1" applyBorder="1" applyProtection="1"/>
    <xf numFmtId="0" fontId="19" fillId="2" borderId="0" xfId="0" applyFont="1" applyFill="1" applyBorder="1" applyAlignment="1" applyProtection="1">
      <alignment horizontal="right"/>
    </xf>
    <xf numFmtId="164" fontId="11" fillId="2" borderId="11" xfId="0" applyNumberFormat="1" applyFont="1" applyFill="1" applyBorder="1" applyProtection="1"/>
    <xf numFmtId="0" fontId="9" fillId="0" borderId="0" xfId="0" applyFont="1" applyFill="1" applyBorder="1"/>
    <xf numFmtId="0" fontId="9" fillId="0" borderId="32" xfId="0" applyFont="1" applyFill="1" applyBorder="1"/>
    <xf numFmtId="164" fontId="11" fillId="5" borderId="20" xfId="0" applyNumberFormat="1" applyFont="1" applyFill="1" applyBorder="1"/>
    <xf numFmtId="0" fontId="24" fillId="0" borderId="0" xfId="0" applyFont="1" applyBorder="1" applyAlignment="1"/>
    <xf numFmtId="0" fontId="9" fillId="0" borderId="0" xfId="0" applyFont="1" applyAlignment="1"/>
    <xf numFmtId="0" fontId="9" fillId="0" borderId="0" xfId="0" applyFont="1"/>
    <xf numFmtId="164" fontId="19" fillId="4" borderId="31" xfId="0" applyNumberFormat="1" applyFont="1" applyFill="1" applyBorder="1"/>
    <xf numFmtId="0" fontId="9" fillId="0" borderId="0" xfId="0" applyFont="1" applyProtection="1"/>
    <xf numFmtId="0" fontId="4" fillId="0" borderId="0" xfId="0" applyFont="1" applyAlignment="1" applyProtection="1">
      <alignment vertical="center"/>
    </xf>
    <xf numFmtId="0" fontId="10" fillId="0" borderId="23" xfId="0" applyFont="1" applyBorder="1" applyAlignment="1" applyProtection="1">
      <alignment vertical="center"/>
    </xf>
    <xf numFmtId="0" fontId="9" fillId="0" borderId="20" xfId="0" applyFont="1" applyBorder="1" applyAlignment="1" applyProtection="1">
      <alignment vertical="center"/>
    </xf>
    <xf numFmtId="0" fontId="25" fillId="0" borderId="20" xfId="0" applyFont="1" applyBorder="1" applyAlignment="1" applyProtection="1">
      <alignment horizontal="left" vertical="center" wrapText="1"/>
    </xf>
    <xf numFmtId="164" fontId="11" fillId="0" borderId="29" xfId="1" applyNumberFormat="1" applyFont="1" applyBorder="1" applyAlignment="1" applyProtection="1">
      <alignment vertical="center"/>
    </xf>
    <xf numFmtId="0" fontId="11" fillId="2" borderId="8" xfId="0" applyFont="1" applyFill="1" applyBorder="1" applyAlignment="1" applyProtection="1">
      <alignment vertical="center"/>
    </xf>
    <xf numFmtId="0" fontId="5" fillId="0" borderId="38" xfId="0" applyFont="1" applyBorder="1" applyProtection="1"/>
    <xf numFmtId="0" fontId="27" fillId="0" borderId="22" xfId="0" applyFont="1" applyBorder="1" applyAlignment="1" applyProtection="1">
      <alignment wrapText="1"/>
    </xf>
    <xf numFmtId="0" fontId="27" fillId="0" borderId="22" xfId="0" applyFont="1" applyBorder="1" applyProtection="1"/>
    <xf numFmtId="0" fontId="27" fillId="0" borderId="0" xfId="0" applyFont="1" applyBorder="1" applyProtection="1"/>
    <xf numFmtId="0" fontId="27" fillId="0" borderId="0" xfId="0" applyFont="1" applyBorder="1" applyAlignment="1" applyProtection="1">
      <alignment wrapText="1"/>
    </xf>
    <xf numFmtId="0" fontId="27" fillId="0" borderId="0" xfId="0" applyFont="1" applyProtection="1"/>
    <xf numFmtId="0" fontId="3" fillId="0" borderId="0" xfId="0" applyFont="1"/>
    <xf numFmtId="0" fontId="24" fillId="0" borderId="0" xfId="0" applyFont="1" applyBorder="1" applyProtection="1"/>
    <xf numFmtId="0" fontId="24" fillId="0" borderId="0" xfId="0" applyFont="1" applyProtection="1"/>
    <xf numFmtId="0" fontId="31" fillId="0" borderId="0" xfId="0" applyFont="1" applyAlignment="1" applyProtection="1">
      <alignment horizontal="center" vertical="center" wrapText="1"/>
    </xf>
    <xf numFmtId="0" fontId="24" fillId="0" borderId="0" xfId="0" applyFont="1" applyBorder="1" applyAlignment="1" applyProtection="1">
      <alignment wrapText="1"/>
    </xf>
    <xf numFmtId="0" fontId="24" fillId="0" borderId="0" xfId="0" applyFont="1" applyBorder="1" applyAlignment="1" applyProtection="1">
      <alignment horizontal="center" wrapText="1"/>
    </xf>
    <xf numFmtId="0" fontId="27" fillId="0" borderId="22" xfId="0" applyFont="1" applyBorder="1" applyAlignment="1" applyProtection="1">
      <alignment horizontal="left" wrapText="1"/>
    </xf>
    <xf numFmtId="49" fontId="18" fillId="2" borderId="5" xfId="0" applyNumberFormat="1" applyFont="1" applyFill="1" applyBorder="1" applyAlignment="1" applyProtection="1">
      <alignment vertical="center" wrapText="1"/>
      <protection locked="0"/>
    </xf>
    <xf numFmtId="164" fontId="24" fillId="2" borderId="4" xfId="0" applyNumberFormat="1" applyFont="1" applyFill="1" applyBorder="1" applyProtection="1"/>
    <xf numFmtId="164" fontId="24" fillId="0" borderId="29" xfId="1" applyNumberFormat="1" applyFont="1" applyBorder="1" applyAlignment="1" applyProtection="1">
      <alignment vertical="center"/>
    </xf>
    <xf numFmtId="49" fontId="20" fillId="0" borderId="20" xfId="0" applyNumberFormat="1" applyFont="1" applyBorder="1" applyAlignment="1" applyProtection="1">
      <alignment horizontal="left" vertical="center" wrapText="1"/>
      <protection locked="0"/>
    </xf>
    <xf numFmtId="0" fontId="14" fillId="0" borderId="0" xfId="0" applyFont="1" applyFill="1" applyBorder="1" applyAlignment="1"/>
    <xf numFmtId="164" fontId="15" fillId="0" borderId="0" xfId="0" applyNumberFormat="1" applyFont="1" applyFill="1" applyBorder="1" applyAlignment="1" applyProtection="1">
      <alignment horizontal="center" vertical="center" wrapText="1"/>
    </xf>
    <xf numFmtId="14" fontId="16" fillId="0" borderId="0" xfId="0" applyNumberFormat="1" applyFont="1" applyFill="1" applyBorder="1" applyAlignment="1" applyProtection="1">
      <alignment horizontal="center" wrapText="1"/>
    </xf>
    <xf numFmtId="14" fontId="18" fillId="0" borderId="0" xfId="0" applyNumberFormat="1" applyFont="1" applyFill="1" applyBorder="1" applyAlignment="1" applyProtection="1">
      <alignment horizontal="center" wrapText="1"/>
      <protection locked="0"/>
    </xf>
    <xf numFmtId="14" fontId="18" fillId="0" borderId="0" xfId="0" applyNumberFormat="1" applyFont="1" applyFill="1" applyBorder="1" applyAlignment="1" applyProtection="1">
      <alignment horizontal="center"/>
      <protection locked="0"/>
    </xf>
    <xf numFmtId="14" fontId="15" fillId="0" borderId="0" xfId="0" applyNumberFormat="1" applyFont="1" applyFill="1" applyBorder="1" applyAlignment="1" applyProtection="1">
      <alignment horizontal="center" vertical="center" wrapText="1"/>
    </xf>
    <xf numFmtId="0" fontId="6" fillId="0" borderId="0" xfId="0" applyFont="1" applyBorder="1" applyAlignment="1" applyProtection="1">
      <alignment horizontal="center" vertical="center" wrapText="1"/>
    </xf>
    <xf numFmtId="165" fontId="11" fillId="0" borderId="20" xfId="0" applyNumberFormat="1" applyFont="1" applyBorder="1" applyAlignment="1" applyProtection="1">
      <alignment horizontal="center" vertical="center" wrapText="1"/>
      <protection locked="0"/>
    </xf>
    <xf numFmtId="49" fontId="11" fillId="0" borderId="0" xfId="0" applyNumberFormat="1" applyFont="1" applyBorder="1" applyAlignment="1" applyProtection="1">
      <alignment vertical="top" wrapText="1"/>
    </xf>
    <xf numFmtId="0" fontId="11" fillId="0" borderId="0" xfId="0" applyFont="1" applyAlignment="1" applyProtection="1">
      <alignment vertical="top" wrapText="1"/>
    </xf>
    <xf numFmtId="14" fontId="16" fillId="5" borderId="24" xfId="0" applyNumberFormat="1" applyFont="1" applyFill="1" applyBorder="1" applyAlignment="1" applyProtection="1">
      <alignment horizontal="center" vertical="center" wrapText="1"/>
    </xf>
    <xf numFmtId="0" fontId="1" fillId="3" borderId="28" xfId="0" applyFont="1" applyFill="1" applyBorder="1" applyAlignment="1" applyProtection="1">
      <alignment horizontal="center" vertical="center"/>
    </xf>
    <xf numFmtId="0" fontId="15" fillId="6" borderId="19" xfId="0" applyFont="1" applyFill="1" applyBorder="1" applyAlignment="1" applyProtection="1">
      <alignment horizontal="center" vertical="top" wrapText="1"/>
    </xf>
    <xf numFmtId="0" fontId="15" fillId="7" borderId="19" xfId="0" applyFont="1" applyFill="1" applyBorder="1" applyAlignment="1" applyProtection="1">
      <alignment horizontal="center" vertical="top" wrapText="1"/>
    </xf>
    <xf numFmtId="49" fontId="11" fillId="0" borderId="39" xfId="0" applyNumberFormat="1" applyFont="1" applyBorder="1" applyAlignment="1" applyProtection="1">
      <alignment horizontal="left" vertical="top" wrapText="1"/>
    </xf>
    <xf numFmtId="49" fontId="11" fillId="0" borderId="22" xfId="0" applyNumberFormat="1" applyFont="1" applyBorder="1" applyAlignment="1" applyProtection="1">
      <alignment horizontal="left" vertical="top" wrapText="1"/>
    </xf>
    <xf numFmtId="49" fontId="11" fillId="0" borderId="40" xfId="0" applyNumberFormat="1" applyFont="1" applyBorder="1" applyAlignment="1" applyProtection="1">
      <alignment horizontal="left" vertical="top" wrapText="1"/>
    </xf>
    <xf numFmtId="49" fontId="11" fillId="0" borderId="41" xfId="0" applyNumberFormat="1" applyFont="1" applyBorder="1" applyAlignment="1" applyProtection="1">
      <alignment horizontal="left" vertical="top" wrapText="1"/>
    </xf>
    <xf numFmtId="49" fontId="11" fillId="0" borderId="0" xfId="0" applyNumberFormat="1" applyFont="1" applyBorder="1" applyAlignment="1" applyProtection="1">
      <alignment horizontal="left" vertical="top" wrapText="1"/>
    </xf>
    <xf numFmtId="49" fontId="11" fillId="0" borderId="32" xfId="0" applyNumberFormat="1" applyFont="1" applyBorder="1" applyAlignment="1" applyProtection="1">
      <alignment horizontal="left" vertical="top" wrapText="1"/>
    </xf>
    <xf numFmtId="49" fontId="11" fillId="0" borderId="42" xfId="0" applyNumberFormat="1" applyFont="1" applyBorder="1" applyAlignment="1" applyProtection="1">
      <alignment horizontal="left" vertical="top" wrapText="1"/>
    </xf>
    <xf numFmtId="49" fontId="11" fillId="0" borderId="38" xfId="0" applyNumberFormat="1" applyFont="1" applyBorder="1" applyAlignment="1" applyProtection="1">
      <alignment horizontal="left" vertical="top" wrapText="1"/>
    </xf>
    <xf numFmtId="49" fontId="11" fillId="0" borderId="43" xfId="0" applyNumberFormat="1" applyFont="1" applyBorder="1" applyAlignment="1" applyProtection="1">
      <alignment horizontal="left" vertical="top" wrapText="1"/>
    </xf>
    <xf numFmtId="0" fontId="24" fillId="0" borderId="27" xfId="0" applyFont="1" applyBorder="1" applyAlignment="1" applyProtection="1">
      <alignment horizontal="left" wrapText="1" indent="1"/>
    </xf>
    <xf numFmtId="0" fontId="24" fillId="0" borderId="0" xfId="0" applyFont="1" applyAlignment="1" applyProtection="1">
      <alignment horizontal="left" wrapText="1" indent="1"/>
    </xf>
    <xf numFmtId="14" fontId="18" fillId="0" borderId="15" xfId="0" applyNumberFormat="1" applyFont="1" applyFill="1" applyBorder="1" applyAlignment="1" applyProtection="1">
      <alignment horizontal="center" vertical="center" wrapText="1"/>
    </xf>
    <xf numFmtId="14" fontId="18" fillId="0" borderId="16" xfId="0" applyNumberFormat="1" applyFont="1" applyFill="1" applyBorder="1" applyAlignment="1" applyProtection="1">
      <alignment horizontal="center" vertical="center" wrapText="1"/>
    </xf>
    <xf numFmtId="14" fontId="18" fillId="0" borderId="26" xfId="0" applyNumberFormat="1" applyFont="1" applyFill="1" applyBorder="1" applyAlignment="1" applyProtection="1">
      <alignment horizontal="center" vertical="center" wrapText="1"/>
    </xf>
    <xf numFmtId="14" fontId="18" fillId="0" borderId="28" xfId="0" applyNumberFormat="1" applyFont="1" applyFill="1" applyBorder="1" applyAlignment="1" applyProtection="1">
      <alignment horizontal="center" vertical="center" wrapText="1"/>
    </xf>
    <xf numFmtId="14" fontId="18" fillId="5" borderId="4" xfId="0" applyNumberFormat="1" applyFont="1" applyFill="1" applyBorder="1" applyAlignment="1" applyProtection="1">
      <alignment horizontal="center" vertical="center" wrapText="1"/>
    </xf>
    <xf numFmtId="14" fontId="18" fillId="5" borderId="20" xfId="0" applyNumberFormat="1" applyFont="1" applyFill="1" applyBorder="1" applyAlignment="1" applyProtection="1">
      <alignment horizontal="center" vertical="center" wrapText="1"/>
    </xf>
    <xf numFmtId="0" fontId="25" fillId="0" borderId="4" xfId="0" applyFont="1" applyBorder="1" applyAlignment="1" applyProtection="1">
      <alignment horizontal="left" vertical="center" wrapText="1"/>
    </xf>
    <xf numFmtId="0" fontId="25" fillId="0" borderId="5" xfId="0" applyFont="1" applyBorder="1" applyAlignment="1" applyProtection="1">
      <alignment horizontal="left" vertical="center" wrapText="1"/>
    </xf>
    <xf numFmtId="0" fontId="25" fillId="0" borderId="20" xfId="0" applyFont="1" applyBorder="1" applyAlignment="1" applyProtection="1">
      <alignment horizontal="left" vertical="center" wrapText="1"/>
    </xf>
    <xf numFmtId="0" fontId="6" fillId="0" borderId="38" xfId="0" applyFont="1" applyBorder="1" applyAlignment="1" applyProtection="1">
      <alignment horizontal="center" vertical="center" wrapText="1"/>
    </xf>
    <xf numFmtId="49" fontId="26" fillId="0" borderId="4" xfId="0" applyNumberFormat="1" applyFont="1" applyBorder="1" applyAlignment="1" applyProtection="1">
      <alignment vertical="center" wrapText="1"/>
    </xf>
    <xf numFmtId="49" fontId="26" fillId="0" borderId="5" xfId="0" applyNumberFormat="1" applyFont="1" applyBorder="1" applyAlignment="1" applyProtection="1">
      <alignment vertical="center" wrapText="1"/>
    </xf>
    <xf numFmtId="0" fontId="26" fillId="0" borderId="5" xfId="0" applyFont="1" applyBorder="1" applyAlignment="1" applyProtection="1">
      <alignment vertical="center" wrapText="1"/>
    </xf>
    <xf numFmtId="0" fontId="26" fillId="0" borderId="20" xfId="0" applyFont="1" applyBorder="1" applyAlignment="1" applyProtection="1">
      <alignment vertical="center" wrapText="1"/>
    </xf>
    <xf numFmtId="49" fontId="26" fillId="0" borderId="11" xfId="0" applyNumberFormat="1" applyFont="1" applyBorder="1" applyAlignment="1" applyProtection="1">
      <alignment vertical="center" wrapText="1"/>
    </xf>
    <xf numFmtId="0" fontId="26" fillId="0" borderId="11" xfId="0" applyFont="1" applyBorder="1" applyAlignment="1" applyProtection="1">
      <alignment vertical="center" wrapText="1"/>
    </xf>
    <xf numFmtId="14" fontId="16" fillId="0" borderId="0" xfId="0" applyNumberFormat="1" applyFont="1" applyFill="1" applyBorder="1" applyAlignment="1" applyProtection="1">
      <alignment horizontal="center" wrapText="1"/>
    </xf>
    <xf numFmtId="0" fontId="4" fillId="0" borderId="0" xfId="0" applyFont="1" applyAlignment="1" applyProtection="1">
      <alignment horizontal="left" vertical="center" wrapText="1"/>
    </xf>
    <xf numFmtId="0" fontId="5" fillId="0" borderId="0" xfId="0" applyFont="1" applyAlignment="1" applyProtection="1">
      <alignment horizontal="left" vertical="center"/>
    </xf>
    <xf numFmtId="0" fontId="6" fillId="0" borderId="0" xfId="0" applyFont="1" applyAlignment="1" applyProtection="1">
      <alignment horizontal="left" vertical="center" wrapText="1"/>
    </xf>
    <xf numFmtId="0" fontId="7" fillId="0" borderId="0" xfId="0" applyFont="1" applyAlignment="1" applyProtection="1">
      <alignment horizontal="left" vertical="center"/>
    </xf>
    <xf numFmtId="49" fontId="22" fillId="0" borderId="11" xfId="0" applyNumberFormat="1" applyFont="1" applyBorder="1" applyAlignment="1" applyProtection="1">
      <alignment vertical="center" wrapText="1"/>
      <protection locked="0"/>
    </xf>
    <xf numFmtId="49" fontId="23" fillId="0" borderId="11" xfId="0" applyNumberFormat="1" applyFont="1" applyBorder="1" applyAlignment="1">
      <alignment vertical="center" wrapText="1"/>
    </xf>
    <xf numFmtId="0" fontId="13" fillId="2" borderId="8" xfId="0" applyFont="1" applyFill="1" applyBorder="1" applyAlignment="1" applyProtection="1">
      <alignment horizontal="left" vertical="center"/>
    </xf>
    <xf numFmtId="0" fontId="14" fillId="2" borderId="6" xfId="0" applyFont="1" applyFill="1" applyBorder="1" applyAlignment="1" applyProtection="1"/>
    <xf numFmtId="0" fontId="14" fillId="2" borderId="7" xfId="0" applyFont="1" applyFill="1" applyBorder="1" applyAlignment="1"/>
    <xf numFmtId="164" fontId="15" fillId="2" borderId="6" xfId="0" applyNumberFormat="1" applyFont="1" applyFill="1" applyBorder="1" applyAlignment="1" applyProtection="1">
      <alignment horizontal="right" vertical="center"/>
    </xf>
    <xf numFmtId="0" fontId="11" fillId="2" borderId="6" xfId="0" applyFont="1" applyFill="1" applyBorder="1" applyAlignment="1">
      <alignment vertical="center"/>
    </xf>
    <xf numFmtId="164" fontId="18" fillId="5" borderId="4" xfId="1" applyNumberFormat="1" applyFont="1" applyFill="1" applyBorder="1" applyAlignment="1" applyProtection="1">
      <alignment vertical="center"/>
      <protection locked="0"/>
    </xf>
    <xf numFmtId="164" fontId="11" fillId="5" borderId="20" xfId="1" applyNumberFormat="1" applyFont="1" applyFill="1" applyBorder="1" applyAlignment="1">
      <alignment vertical="center"/>
    </xf>
    <xf numFmtId="166" fontId="18" fillId="0" borderId="4" xfId="0" applyNumberFormat="1" applyFont="1" applyFill="1" applyBorder="1" applyAlignment="1" applyProtection="1">
      <protection locked="0"/>
    </xf>
    <xf numFmtId="166" fontId="11" fillId="0" borderId="20" xfId="0" applyNumberFormat="1" applyFont="1" applyFill="1" applyBorder="1" applyAlignment="1"/>
    <xf numFmtId="49" fontId="15" fillId="2" borderId="2" xfId="0" applyNumberFormat="1" applyFont="1" applyFill="1" applyBorder="1" applyAlignment="1" applyProtection="1">
      <alignment horizontal="center" vertical="top" wrapText="1"/>
    </xf>
    <xf numFmtId="0" fontId="19" fillId="0" borderId="17" xfId="0" applyFont="1" applyBorder="1" applyAlignment="1">
      <alignment horizontal="center" vertical="top" wrapText="1"/>
    </xf>
    <xf numFmtId="0" fontId="14" fillId="0" borderId="6" xfId="0" applyFont="1" applyBorder="1" applyAlignment="1" applyProtection="1"/>
    <xf numFmtId="0" fontId="14" fillId="0" borderId="7" xfId="0" applyFont="1" applyBorder="1" applyAlignment="1" applyProtection="1"/>
    <xf numFmtId="14" fontId="16" fillId="7" borderId="15" xfId="0" applyNumberFormat="1" applyFont="1" applyFill="1" applyBorder="1" applyAlignment="1" applyProtection="1">
      <alignment horizontal="left" vertical="top" wrapText="1"/>
    </xf>
    <xf numFmtId="14" fontId="16" fillId="7" borderId="45" xfId="0" applyNumberFormat="1" applyFont="1" applyFill="1" applyBorder="1" applyAlignment="1" applyProtection="1">
      <alignment horizontal="left" vertical="top" wrapText="1"/>
    </xf>
    <xf numFmtId="14" fontId="16" fillId="7" borderId="16" xfId="0" applyNumberFormat="1" applyFont="1" applyFill="1" applyBorder="1" applyAlignment="1" applyProtection="1">
      <alignment horizontal="left" vertical="top" wrapText="1"/>
    </xf>
    <xf numFmtId="14" fontId="16" fillId="7" borderId="27" xfId="0" applyNumberFormat="1" applyFont="1" applyFill="1" applyBorder="1" applyAlignment="1" applyProtection="1">
      <alignment horizontal="left" vertical="top" wrapText="1"/>
    </xf>
    <xf numFmtId="14" fontId="16" fillId="7" borderId="0" xfId="0" applyNumberFormat="1" applyFont="1" applyFill="1" applyBorder="1" applyAlignment="1" applyProtection="1">
      <alignment horizontal="left" vertical="top" wrapText="1"/>
    </xf>
    <xf numFmtId="14" fontId="16" fillId="7" borderId="46" xfId="0" applyNumberFormat="1" applyFont="1" applyFill="1" applyBorder="1" applyAlignment="1" applyProtection="1">
      <alignment horizontal="left" vertical="top" wrapText="1"/>
    </xf>
    <xf numFmtId="14" fontId="16" fillId="7" borderId="26" xfId="0" applyNumberFormat="1" applyFont="1" applyFill="1" applyBorder="1" applyAlignment="1" applyProtection="1">
      <alignment horizontal="left" vertical="top" wrapText="1"/>
    </xf>
    <xf numFmtId="14" fontId="16" fillId="7" borderId="25" xfId="0" applyNumberFormat="1" applyFont="1" applyFill="1" applyBorder="1" applyAlignment="1" applyProtection="1">
      <alignment horizontal="left" vertical="top" wrapText="1"/>
    </xf>
    <xf numFmtId="14" fontId="16" fillId="7" borderId="28" xfId="0" applyNumberFormat="1" applyFont="1" applyFill="1" applyBorder="1" applyAlignment="1" applyProtection="1">
      <alignment horizontal="left" vertical="top" wrapText="1"/>
    </xf>
    <xf numFmtId="14" fontId="28" fillId="5" borderId="5" xfId="0" applyNumberFormat="1" applyFont="1" applyFill="1" applyBorder="1" applyAlignment="1" applyProtection="1">
      <alignment horizontal="center" wrapText="1"/>
    </xf>
    <xf numFmtId="0" fontId="30" fillId="5" borderId="20" xfId="0" applyFont="1" applyFill="1" applyBorder="1" applyAlignment="1" applyProtection="1"/>
    <xf numFmtId="164" fontId="24" fillId="0" borderId="16" xfId="1" applyNumberFormat="1" applyFont="1" applyBorder="1" applyAlignment="1" applyProtection="1">
      <alignment vertical="center"/>
    </xf>
    <xf numFmtId="0" fontId="24" fillId="0" borderId="28" xfId="0" applyFont="1" applyBorder="1" applyAlignment="1" applyProtection="1">
      <alignment vertical="center"/>
    </xf>
    <xf numFmtId="49" fontId="11" fillId="0" borderId="9" xfId="0" applyNumberFormat="1" applyFont="1" applyBorder="1" applyAlignment="1" applyProtection="1">
      <alignment vertical="center"/>
      <protection locked="0"/>
    </xf>
    <xf numFmtId="0" fontId="9" fillId="0" borderId="9" xfId="0" applyFont="1" applyBorder="1" applyAlignment="1"/>
    <xf numFmtId="0" fontId="9" fillId="0" borderId="10" xfId="0" applyFont="1" applyBorder="1" applyAlignment="1"/>
    <xf numFmtId="49" fontId="11" fillId="0" borderId="11" xfId="0" applyNumberFormat="1" applyFont="1" applyBorder="1" applyAlignment="1" applyProtection="1">
      <alignment vertical="center"/>
      <protection locked="0"/>
    </xf>
    <xf numFmtId="0" fontId="9" fillId="0" borderId="11" xfId="0" applyFont="1" applyBorder="1" applyAlignment="1"/>
    <xf numFmtId="0" fontId="9" fillId="0" borderId="12" xfId="0" applyFont="1" applyBorder="1" applyAlignment="1"/>
    <xf numFmtId="49" fontId="11" fillId="0" borderId="13" xfId="0" applyNumberFormat="1" applyFont="1" applyBorder="1" applyAlignment="1" applyProtection="1">
      <alignment vertical="center"/>
      <protection locked="0"/>
    </xf>
    <xf numFmtId="0" fontId="9" fillId="0" borderId="13" xfId="0" applyFont="1" applyBorder="1" applyAlignment="1"/>
    <xf numFmtId="0" fontId="9" fillId="0" borderId="14" xfId="0" applyFont="1" applyBorder="1" applyAlignment="1"/>
    <xf numFmtId="164" fontId="15" fillId="2" borderId="2" xfId="0" applyNumberFormat="1" applyFont="1" applyFill="1" applyBorder="1" applyAlignment="1" applyProtection="1">
      <alignment horizontal="center" vertical="center" wrapText="1"/>
    </xf>
    <xf numFmtId="0" fontId="11" fillId="2" borderId="17" xfId="0" applyFont="1" applyFill="1" applyBorder="1" applyAlignment="1"/>
    <xf numFmtId="0" fontId="10" fillId="0" borderId="35" xfId="0" applyFont="1" applyBorder="1" applyAlignment="1" applyProtection="1">
      <alignment vertical="center"/>
    </xf>
    <xf numFmtId="0" fontId="9" fillId="0" borderId="36" xfId="0" applyFont="1" applyBorder="1" applyAlignment="1">
      <alignment vertical="center"/>
    </xf>
    <xf numFmtId="0" fontId="9" fillId="0" borderId="17" xfId="0" applyFont="1" applyBorder="1" applyAlignment="1">
      <alignment vertical="center"/>
    </xf>
    <xf numFmtId="0" fontId="10" fillId="0" borderId="23" xfId="0" applyFont="1" applyBorder="1" applyAlignment="1" applyProtection="1">
      <alignment vertical="center"/>
    </xf>
    <xf numFmtId="0" fontId="9" fillId="0" borderId="5" xfId="0" applyFont="1" applyBorder="1" applyAlignment="1">
      <alignment vertical="center"/>
    </xf>
    <xf numFmtId="0" fontId="9" fillId="0" borderId="20" xfId="0" applyFont="1" applyBorder="1" applyAlignment="1">
      <alignment vertical="center"/>
    </xf>
    <xf numFmtId="0" fontId="10" fillId="0" borderId="33" xfId="0" applyFont="1" applyBorder="1" applyAlignment="1" applyProtection="1">
      <alignment vertical="center"/>
    </xf>
    <xf numFmtId="0" fontId="9" fillId="0" borderId="37" xfId="0" applyFont="1" applyBorder="1" applyAlignment="1">
      <alignment vertical="center"/>
    </xf>
    <xf numFmtId="0" fontId="9" fillId="0" borderId="34" xfId="0" applyFont="1" applyBorder="1" applyAlignment="1">
      <alignment vertical="center"/>
    </xf>
    <xf numFmtId="164" fontId="15" fillId="6" borderId="35" xfId="0" applyNumberFormat="1" applyFont="1" applyFill="1" applyBorder="1" applyAlignment="1" applyProtection="1">
      <alignment horizontal="left" vertical="center" wrapText="1"/>
    </xf>
    <xf numFmtId="164" fontId="15" fillId="6" borderId="36" xfId="0" applyNumberFormat="1" applyFont="1" applyFill="1" applyBorder="1" applyAlignment="1" applyProtection="1">
      <alignment horizontal="left" vertical="center" wrapText="1"/>
    </xf>
    <xf numFmtId="164" fontId="15" fillId="6" borderId="44" xfId="0" applyNumberFormat="1" applyFont="1" applyFill="1" applyBorder="1" applyAlignment="1" applyProtection="1">
      <alignment horizontal="left" vertical="center" wrapText="1"/>
    </xf>
    <xf numFmtId="14" fontId="18" fillId="0" borderId="33" xfId="0" applyNumberFormat="1" applyFont="1" applyFill="1" applyBorder="1" applyAlignment="1" applyProtection="1">
      <alignment horizontal="left" wrapText="1"/>
      <protection locked="0"/>
    </xf>
    <xf numFmtId="14" fontId="18" fillId="0" borderId="37" xfId="0" applyNumberFormat="1" applyFont="1" applyFill="1" applyBorder="1" applyAlignment="1" applyProtection="1">
      <alignment horizontal="left" wrapText="1"/>
      <protection locked="0"/>
    </xf>
    <xf numFmtId="14" fontId="18" fillId="0" borderId="34" xfId="0" applyNumberFormat="1" applyFont="1" applyFill="1" applyBorder="1" applyAlignment="1" applyProtection="1">
      <alignment horizontal="left" wrapText="1"/>
      <protection locked="0"/>
    </xf>
    <xf numFmtId="14" fontId="18" fillId="0" borderId="8" xfId="0" applyNumberFormat="1" applyFont="1" applyFill="1" applyBorder="1" applyAlignment="1" applyProtection="1">
      <alignment horizontal="left" vertical="center" wrapText="1"/>
      <protection locked="0"/>
    </xf>
    <xf numFmtId="14" fontId="18" fillId="0" borderId="6" xfId="0" applyNumberFormat="1" applyFont="1" applyFill="1" applyBorder="1" applyAlignment="1" applyProtection="1">
      <alignment horizontal="left" vertical="center"/>
      <protection locked="0"/>
    </xf>
    <xf numFmtId="14" fontId="18" fillId="0" borderId="7" xfId="0" applyNumberFormat="1" applyFont="1" applyFill="1" applyBorder="1" applyAlignment="1" applyProtection="1">
      <alignment horizontal="left" vertical="center"/>
      <protection locked="0"/>
    </xf>
    <xf numFmtId="0" fontId="27" fillId="0" borderId="22" xfId="0" applyFont="1" applyBorder="1" applyAlignment="1" applyProtection="1">
      <alignment horizontal="left" wrapText="1"/>
    </xf>
    <xf numFmtId="0" fontId="11" fillId="0" borderId="39" xfId="0" applyFont="1" applyBorder="1" applyAlignment="1" applyProtection="1">
      <alignment horizontal="left" vertical="top" wrapText="1"/>
    </xf>
    <xf numFmtId="0" fontId="11" fillId="0" borderId="22" xfId="0" applyFont="1" applyBorder="1" applyAlignment="1" applyProtection="1">
      <alignment horizontal="left" vertical="top" wrapText="1"/>
    </xf>
    <xf numFmtId="0" fontId="11" fillId="0" borderId="40" xfId="0" applyFont="1" applyBorder="1" applyAlignment="1" applyProtection="1">
      <alignment horizontal="left" vertical="top" wrapText="1"/>
    </xf>
    <xf numFmtId="0" fontId="11" fillId="0" borderId="41"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32" xfId="0" applyFont="1" applyBorder="1" applyAlignment="1" applyProtection="1">
      <alignment horizontal="left" vertical="top" wrapText="1"/>
    </xf>
    <xf numFmtId="0" fontId="11" fillId="0" borderId="42" xfId="0" applyFont="1" applyBorder="1" applyAlignment="1" applyProtection="1">
      <alignment horizontal="left" vertical="top" wrapText="1"/>
    </xf>
    <xf numFmtId="0" fontId="11" fillId="0" borderId="38" xfId="0" applyFont="1" applyBorder="1" applyAlignment="1" applyProtection="1">
      <alignment horizontal="left" vertical="top" wrapText="1"/>
    </xf>
    <xf numFmtId="0" fontId="11" fillId="0" borderId="43" xfId="0" applyFont="1" applyBorder="1" applyAlignment="1" applyProtection="1">
      <alignment horizontal="left" vertical="top" wrapText="1"/>
    </xf>
    <xf numFmtId="14" fontId="28" fillId="0" borderId="30" xfId="0" applyNumberFormat="1" applyFont="1" applyFill="1" applyBorder="1" applyAlignment="1" applyProtection="1">
      <alignment horizontal="center" wrapText="1"/>
    </xf>
    <xf numFmtId="14" fontId="28" fillId="0" borderId="25" xfId="0" applyNumberFormat="1" applyFont="1" applyFill="1" applyBorder="1" applyAlignment="1" applyProtection="1">
      <alignment horizontal="center" wrapText="1"/>
    </xf>
    <xf numFmtId="0" fontId="30" fillId="0" borderId="25" xfId="0" applyFont="1" applyFill="1" applyBorder="1" applyAlignment="1" applyProtection="1">
      <alignment horizontal="center"/>
    </xf>
    <xf numFmtId="49" fontId="18" fillId="2" borderId="5" xfId="0" applyNumberFormat="1" applyFont="1" applyFill="1" applyBorder="1" applyAlignment="1" applyProtection="1">
      <alignment vertical="center" wrapText="1"/>
      <protection locked="0"/>
    </xf>
    <xf numFmtId="49" fontId="11" fillId="2" borderId="5" xfId="0" applyNumberFormat="1" applyFont="1" applyFill="1" applyBorder="1" applyAlignment="1">
      <alignment vertical="center" wrapText="1"/>
    </xf>
  </cellXfs>
  <cellStyles count="2">
    <cellStyle name="Standard" xfId="0" builtinId="0"/>
    <cellStyle name="Währung" xfId="1" builtin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M122"/>
  <sheetViews>
    <sheetView showGridLines="0" tabSelected="1" showWhiteSpace="0" view="pageLayout" topLeftCell="A10" zoomScaleNormal="100" workbookViewId="0">
      <selection activeCell="A105" sqref="A105:J110"/>
    </sheetView>
  </sheetViews>
  <sheetFormatPr baseColWidth="10" defaultColWidth="11.28515625" defaultRowHeight="15" x14ac:dyDescent="0.25"/>
  <cols>
    <col min="1" max="1" width="6.7109375" customWidth="1"/>
    <col min="2" max="2" width="10.7109375" customWidth="1"/>
    <col min="3" max="3" width="7" customWidth="1"/>
    <col min="4" max="4" width="20.28515625" customWidth="1"/>
    <col min="5" max="5" width="4.42578125" customWidth="1"/>
    <col min="6" max="6" width="8.28515625" customWidth="1"/>
    <col min="7" max="7" width="8.42578125" customWidth="1"/>
    <col min="8" max="8" width="7.7109375" customWidth="1"/>
    <col min="9" max="9" width="10.140625" customWidth="1"/>
    <col min="10" max="10" width="10.5703125" bestFit="1" customWidth="1"/>
  </cols>
  <sheetData>
    <row r="1" spans="1:13" ht="19.899999999999999" customHeight="1" x14ac:dyDescent="0.25">
      <c r="A1" s="111" t="s">
        <v>41</v>
      </c>
      <c r="B1" s="112"/>
      <c r="C1" s="112"/>
      <c r="D1" s="112"/>
      <c r="E1" s="112"/>
      <c r="F1" s="112"/>
      <c r="G1" s="112"/>
      <c r="H1" s="112"/>
      <c r="I1" s="112"/>
      <c r="J1" s="112"/>
    </row>
    <row r="2" spans="1:13" ht="15" customHeight="1" x14ac:dyDescent="0.25">
      <c r="A2" s="113" t="s">
        <v>32</v>
      </c>
      <c r="B2" s="114"/>
      <c r="C2" s="114"/>
      <c r="D2" s="114"/>
      <c r="E2" s="114"/>
      <c r="F2" s="114"/>
      <c r="G2" s="114"/>
      <c r="H2" s="114"/>
      <c r="I2" s="114"/>
      <c r="J2" s="114"/>
    </row>
    <row r="3" spans="1:13" ht="15" customHeight="1" thickBot="1" x14ac:dyDescent="0.4">
      <c r="A3" s="2"/>
      <c r="B3" s="3"/>
      <c r="C3" s="3"/>
      <c r="D3" s="3"/>
      <c r="E3" s="3"/>
      <c r="F3" s="3"/>
      <c r="G3" s="3"/>
      <c r="H3" s="3"/>
      <c r="I3" s="3"/>
      <c r="J3" s="3"/>
    </row>
    <row r="4" spans="1:13" ht="15" customHeight="1" x14ac:dyDescent="0.35">
      <c r="A4" s="154" t="s">
        <v>8</v>
      </c>
      <c r="B4" s="155"/>
      <c r="C4" s="156"/>
      <c r="D4" s="143"/>
      <c r="E4" s="143"/>
      <c r="F4" s="143"/>
      <c r="G4" s="143"/>
      <c r="H4" s="143"/>
      <c r="I4" s="144"/>
      <c r="J4" s="145"/>
    </row>
    <row r="5" spans="1:13" ht="15" customHeight="1" x14ac:dyDescent="0.35">
      <c r="A5" s="157" t="s">
        <v>0</v>
      </c>
      <c r="B5" s="158"/>
      <c r="C5" s="159"/>
      <c r="D5" s="146"/>
      <c r="E5" s="146"/>
      <c r="F5" s="146"/>
      <c r="G5" s="146"/>
      <c r="H5" s="146"/>
      <c r="I5" s="147"/>
      <c r="J5" s="148"/>
      <c r="M5" s="1"/>
    </row>
    <row r="6" spans="1:13" ht="15" customHeight="1" x14ac:dyDescent="0.35">
      <c r="A6" s="157" t="s">
        <v>6</v>
      </c>
      <c r="B6" s="158"/>
      <c r="C6" s="159"/>
      <c r="D6" s="146"/>
      <c r="E6" s="146"/>
      <c r="F6" s="146"/>
      <c r="G6" s="146"/>
      <c r="H6" s="146"/>
      <c r="I6" s="147"/>
      <c r="J6" s="148"/>
    </row>
    <row r="7" spans="1:13" ht="15" customHeight="1" thickBot="1" x14ac:dyDescent="0.4">
      <c r="A7" s="160" t="s">
        <v>1</v>
      </c>
      <c r="B7" s="161"/>
      <c r="C7" s="162"/>
      <c r="D7" s="149"/>
      <c r="E7" s="149"/>
      <c r="F7" s="149"/>
      <c r="G7" s="149"/>
      <c r="H7" s="149"/>
      <c r="I7" s="150"/>
      <c r="J7" s="151"/>
    </row>
    <row r="8" spans="1:13" ht="15" customHeight="1" thickBot="1" x14ac:dyDescent="0.4">
      <c r="A8" s="4"/>
      <c r="B8" s="5"/>
      <c r="C8" s="5"/>
      <c r="D8" s="5"/>
      <c r="E8" s="6"/>
      <c r="F8" s="6"/>
      <c r="G8" s="7"/>
      <c r="H8" s="7"/>
      <c r="I8" s="7"/>
      <c r="J8" s="8"/>
    </row>
    <row r="9" spans="1:13" ht="19.899999999999999" customHeight="1" thickBot="1" x14ac:dyDescent="0.4">
      <c r="A9" s="117" t="s">
        <v>2</v>
      </c>
      <c r="B9" s="118"/>
      <c r="C9" s="118"/>
      <c r="D9" s="119"/>
      <c r="E9" s="69"/>
      <c r="F9" s="163" t="s">
        <v>25</v>
      </c>
      <c r="G9" s="164"/>
      <c r="H9" s="164"/>
      <c r="I9" s="164"/>
      <c r="J9" s="165"/>
    </row>
    <row r="10" spans="1:13" ht="32.25" customHeight="1" thickBot="1" x14ac:dyDescent="0.35">
      <c r="A10" s="11" t="s">
        <v>7</v>
      </c>
      <c r="B10" s="152" t="s">
        <v>22</v>
      </c>
      <c r="C10" s="153"/>
      <c r="D10" s="12" t="s">
        <v>3</v>
      </c>
      <c r="E10" s="70"/>
      <c r="F10" s="166" t="s">
        <v>26</v>
      </c>
      <c r="G10" s="167"/>
      <c r="H10" s="167"/>
      <c r="I10" s="168"/>
      <c r="J10" s="80" t="s">
        <v>27</v>
      </c>
    </row>
    <row r="11" spans="1:13" ht="43.5" customHeight="1" x14ac:dyDescent="0.3">
      <c r="A11" s="13" t="s">
        <v>33</v>
      </c>
      <c r="B11" s="122"/>
      <c r="C11" s="123"/>
      <c r="D11" s="79" t="s">
        <v>19</v>
      </c>
      <c r="E11" s="71"/>
      <c r="F11" s="130" t="s">
        <v>37</v>
      </c>
      <c r="G11" s="131"/>
      <c r="H11" s="131"/>
      <c r="I11" s="131"/>
      <c r="J11" s="132"/>
    </row>
    <row r="12" spans="1:13" ht="21" customHeight="1" x14ac:dyDescent="0.3">
      <c r="A12" s="14">
        <v>1</v>
      </c>
      <c r="B12" s="124"/>
      <c r="C12" s="125"/>
      <c r="D12" s="15"/>
      <c r="E12" s="72"/>
      <c r="F12" s="133"/>
      <c r="G12" s="134"/>
      <c r="H12" s="134"/>
      <c r="I12" s="134"/>
      <c r="J12" s="135"/>
    </row>
    <row r="13" spans="1:13" ht="15.75" x14ac:dyDescent="0.3">
      <c r="A13" s="14">
        <v>2</v>
      </c>
      <c r="B13" s="124"/>
      <c r="C13" s="125"/>
      <c r="D13" s="16"/>
      <c r="E13" s="73"/>
      <c r="F13" s="133"/>
      <c r="G13" s="134"/>
      <c r="H13" s="134"/>
      <c r="I13" s="134"/>
      <c r="J13" s="135"/>
    </row>
    <row r="14" spans="1:13" ht="15.75" x14ac:dyDescent="0.3">
      <c r="A14" s="14">
        <v>3</v>
      </c>
      <c r="B14" s="124"/>
      <c r="C14" s="125"/>
      <c r="D14" s="16"/>
      <c r="E14" s="73"/>
      <c r="F14" s="133"/>
      <c r="G14" s="134"/>
      <c r="H14" s="134"/>
      <c r="I14" s="134"/>
      <c r="J14" s="135"/>
    </row>
    <row r="15" spans="1:13" ht="15.75" x14ac:dyDescent="0.3">
      <c r="A15" s="14">
        <v>4</v>
      </c>
      <c r="B15" s="124"/>
      <c r="C15" s="125"/>
      <c r="D15" s="16"/>
      <c r="E15" s="73"/>
      <c r="F15" s="133"/>
      <c r="G15" s="134"/>
      <c r="H15" s="134"/>
      <c r="I15" s="134"/>
      <c r="J15" s="135"/>
    </row>
    <row r="16" spans="1:13" ht="16.5" thickBot="1" x14ac:dyDescent="0.35">
      <c r="A16" s="14">
        <v>5</v>
      </c>
      <c r="B16" s="124"/>
      <c r="C16" s="125"/>
      <c r="D16" s="16"/>
      <c r="E16" s="73"/>
      <c r="F16" s="136"/>
      <c r="G16" s="137"/>
      <c r="H16" s="137"/>
      <c r="I16" s="137"/>
      <c r="J16" s="138"/>
    </row>
    <row r="17" spans="1:10" ht="40.5" customHeight="1" thickBot="1" x14ac:dyDescent="0.35">
      <c r="A17" s="17"/>
      <c r="B17" s="120">
        <f>SUM(B12:C16)</f>
        <v>0</v>
      </c>
      <c r="C17" s="121"/>
      <c r="D17" s="18" t="s">
        <v>38</v>
      </c>
      <c r="E17" s="74"/>
      <c r="F17" s="169" t="s">
        <v>36</v>
      </c>
      <c r="G17" s="170"/>
      <c r="H17" s="170"/>
      <c r="I17" s="170"/>
      <c r="J17" s="171"/>
    </row>
    <row r="18" spans="1:10" ht="18.75" thickBot="1" x14ac:dyDescent="0.4">
      <c r="A18" s="10"/>
      <c r="B18" s="7"/>
      <c r="C18" s="7"/>
      <c r="D18" s="7"/>
      <c r="E18" s="7"/>
      <c r="F18" s="7"/>
      <c r="G18" s="7"/>
      <c r="H18" s="7"/>
      <c r="I18" s="7"/>
      <c r="J18" s="7"/>
    </row>
    <row r="19" spans="1:10" ht="19.899999999999999" customHeight="1" thickBot="1" x14ac:dyDescent="0.4">
      <c r="A19" s="117" t="s">
        <v>4</v>
      </c>
      <c r="B19" s="128"/>
      <c r="C19" s="128"/>
      <c r="D19" s="128"/>
      <c r="E19" s="128"/>
      <c r="F19" s="128"/>
      <c r="G19" s="128"/>
      <c r="H19" s="128"/>
      <c r="I19" s="128"/>
      <c r="J19" s="129"/>
    </row>
    <row r="20" spans="1:10" ht="85.5" x14ac:dyDescent="0.25">
      <c r="A20" s="19" t="s">
        <v>7</v>
      </c>
      <c r="B20" s="126" t="s">
        <v>21</v>
      </c>
      <c r="C20" s="127"/>
      <c r="D20" s="20" t="s">
        <v>23</v>
      </c>
      <c r="E20" s="20" t="s">
        <v>24</v>
      </c>
      <c r="F20" s="81" t="s">
        <v>30</v>
      </c>
      <c r="G20" s="82" t="s">
        <v>31</v>
      </c>
      <c r="H20" s="21" t="s">
        <v>9</v>
      </c>
      <c r="I20" s="22" t="s">
        <v>17</v>
      </c>
      <c r="J20" s="23" t="s">
        <v>5</v>
      </c>
    </row>
    <row r="21" spans="1:10" ht="16.149999999999999" customHeight="1" x14ac:dyDescent="0.3">
      <c r="A21" s="24">
        <v>1</v>
      </c>
      <c r="B21" s="115"/>
      <c r="C21" s="116"/>
      <c r="D21" s="25"/>
      <c r="E21" s="68"/>
      <c r="F21" s="76"/>
      <c r="G21" s="26"/>
      <c r="H21" s="26"/>
      <c r="I21" s="27"/>
      <c r="J21" s="28">
        <f>SUM(B17-I21)</f>
        <v>0</v>
      </c>
    </row>
    <row r="22" spans="1:10" ht="16.149999999999999" customHeight="1" x14ac:dyDescent="0.3">
      <c r="A22" s="24">
        <v>2</v>
      </c>
      <c r="B22" s="115"/>
      <c r="C22" s="116"/>
      <c r="D22" s="25"/>
      <c r="E22" s="68"/>
      <c r="F22" s="26"/>
      <c r="G22" s="26"/>
      <c r="H22" s="26"/>
      <c r="I22" s="27"/>
      <c r="J22" s="28">
        <f>SUM(J21-I22)</f>
        <v>0</v>
      </c>
    </row>
    <row r="23" spans="1:10" ht="16.149999999999999" customHeight="1" x14ac:dyDescent="0.3">
      <c r="A23" s="24">
        <v>3</v>
      </c>
      <c r="B23" s="115"/>
      <c r="C23" s="116"/>
      <c r="D23" s="25"/>
      <c r="E23" s="68"/>
      <c r="F23" s="26"/>
      <c r="G23" s="26"/>
      <c r="H23" s="26"/>
      <c r="I23" s="27"/>
      <c r="J23" s="28">
        <f t="shared" ref="J23:J80" si="0">SUM(J22-I23)</f>
        <v>0</v>
      </c>
    </row>
    <row r="24" spans="1:10" ht="16.149999999999999" customHeight="1" x14ac:dyDescent="0.3">
      <c r="A24" s="24">
        <v>4</v>
      </c>
      <c r="B24" s="115"/>
      <c r="C24" s="116"/>
      <c r="D24" s="25"/>
      <c r="E24" s="68"/>
      <c r="F24" s="26"/>
      <c r="G24" s="26"/>
      <c r="H24" s="26"/>
      <c r="I24" s="27"/>
      <c r="J24" s="28">
        <f t="shared" si="0"/>
        <v>0</v>
      </c>
    </row>
    <row r="25" spans="1:10" ht="16.149999999999999" customHeight="1" x14ac:dyDescent="0.3">
      <c r="A25" s="24">
        <v>5</v>
      </c>
      <c r="B25" s="115"/>
      <c r="C25" s="116"/>
      <c r="D25" s="25"/>
      <c r="E25" s="68"/>
      <c r="F25" s="26"/>
      <c r="G25" s="26"/>
      <c r="H25" s="26"/>
      <c r="I25" s="27"/>
      <c r="J25" s="28">
        <f t="shared" si="0"/>
        <v>0</v>
      </c>
    </row>
    <row r="26" spans="1:10" ht="16.149999999999999" customHeight="1" x14ac:dyDescent="0.3">
      <c r="A26" s="24">
        <v>6</v>
      </c>
      <c r="B26" s="115"/>
      <c r="C26" s="116"/>
      <c r="D26" s="25"/>
      <c r="E26" s="68"/>
      <c r="F26" s="26"/>
      <c r="G26" s="26"/>
      <c r="H26" s="26"/>
      <c r="I26" s="27"/>
      <c r="J26" s="28">
        <f t="shared" si="0"/>
        <v>0</v>
      </c>
    </row>
    <row r="27" spans="1:10" ht="16.149999999999999" customHeight="1" x14ac:dyDescent="0.3">
      <c r="A27" s="24">
        <v>7</v>
      </c>
      <c r="B27" s="115"/>
      <c r="C27" s="116"/>
      <c r="D27" s="25"/>
      <c r="E27" s="68"/>
      <c r="F27" s="26"/>
      <c r="G27" s="26"/>
      <c r="H27" s="26"/>
      <c r="I27" s="27"/>
      <c r="J27" s="28">
        <f t="shared" si="0"/>
        <v>0</v>
      </c>
    </row>
    <row r="28" spans="1:10" ht="16.149999999999999" customHeight="1" x14ac:dyDescent="0.3">
      <c r="A28" s="24">
        <v>8</v>
      </c>
      <c r="B28" s="115"/>
      <c r="C28" s="116"/>
      <c r="D28" s="25"/>
      <c r="E28" s="68"/>
      <c r="F28" s="26"/>
      <c r="G28" s="26"/>
      <c r="H28" s="26"/>
      <c r="I28" s="27"/>
      <c r="J28" s="28">
        <f t="shared" si="0"/>
        <v>0</v>
      </c>
    </row>
    <row r="29" spans="1:10" ht="16.149999999999999" customHeight="1" x14ac:dyDescent="0.3">
      <c r="A29" s="24">
        <v>9</v>
      </c>
      <c r="B29" s="115"/>
      <c r="C29" s="116"/>
      <c r="D29" s="25"/>
      <c r="E29" s="68"/>
      <c r="F29" s="26"/>
      <c r="G29" s="26"/>
      <c r="H29" s="26"/>
      <c r="I29" s="27"/>
      <c r="J29" s="28">
        <f t="shared" si="0"/>
        <v>0</v>
      </c>
    </row>
    <row r="30" spans="1:10" ht="16.149999999999999" customHeight="1" x14ac:dyDescent="0.3">
      <c r="A30" s="24">
        <v>10</v>
      </c>
      <c r="B30" s="115"/>
      <c r="C30" s="116"/>
      <c r="D30" s="25"/>
      <c r="E30" s="68"/>
      <c r="F30" s="26"/>
      <c r="G30" s="26"/>
      <c r="H30" s="26"/>
      <c r="I30" s="27"/>
      <c r="J30" s="28">
        <f t="shared" si="0"/>
        <v>0</v>
      </c>
    </row>
    <row r="31" spans="1:10" ht="16.149999999999999" customHeight="1" x14ac:dyDescent="0.3">
      <c r="A31" s="24">
        <v>11</v>
      </c>
      <c r="B31" s="115"/>
      <c r="C31" s="116"/>
      <c r="D31" s="25"/>
      <c r="E31" s="68"/>
      <c r="F31" s="26"/>
      <c r="G31" s="26"/>
      <c r="H31" s="26"/>
      <c r="I31" s="27"/>
      <c r="J31" s="28">
        <f t="shared" si="0"/>
        <v>0</v>
      </c>
    </row>
    <row r="32" spans="1:10" ht="16.149999999999999" customHeight="1" x14ac:dyDescent="0.3">
      <c r="A32" s="24">
        <v>12</v>
      </c>
      <c r="B32" s="115"/>
      <c r="C32" s="116"/>
      <c r="D32" s="25"/>
      <c r="E32" s="68"/>
      <c r="F32" s="26"/>
      <c r="G32" s="26"/>
      <c r="H32" s="26"/>
      <c r="I32" s="27"/>
      <c r="J32" s="28">
        <f t="shared" si="0"/>
        <v>0</v>
      </c>
    </row>
    <row r="33" spans="1:10" ht="16.149999999999999" customHeight="1" x14ac:dyDescent="0.3">
      <c r="A33" s="24">
        <v>13</v>
      </c>
      <c r="B33" s="115"/>
      <c r="C33" s="116"/>
      <c r="D33" s="25"/>
      <c r="E33" s="68"/>
      <c r="F33" s="26"/>
      <c r="G33" s="26"/>
      <c r="H33" s="26"/>
      <c r="I33" s="27"/>
      <c r="J33" s="28">
        <f t="shared" si="0"/>
        <v>0</v>
      </c>
    </row>
    <row r="34" spans="1:10" ht="16.149999999999999" customHeight="1" x14ac:dyDescent="0.3">
      <c r="A34" s="24">
        <v>14</v>
      </c>
      <c r="B34" s="115"/>
      <c r="C34" s="116"/>
      <c r="D34" s="25"/>
      <c r="E34" s="68"/>
      <c r="F34" s="26"/>
      <c r="G34" s="26"/>
      <c r="H34" s="26"/>
      <c r="I34" s="27"/>
      <c r="J34" s="28">
        <f t="shared" si="0"/>
        <v>0</v>
      </c>
    </row>
    <row r="35" spans="1:10" ht="16.149999999999999" customHeight="1" x14ac:dyDescent="0.3">
      <c r="A35" s="24">
        <v>15</v>
      </c>
      <c r="B35" s="115"/>
      <c r="C35" s="116"/>
      <c r="D35" s="25"/>
      <c r="E35" s="68"/>
      <c r="F35" s="26"/>
      <c r="G35" s="26"/>
      <c r="H35" s="26"/>
      <c r="I35" s="27"/>
      <c r="J35" s="28">
        <f t="shared" si="0"/>
        <v>0</v>
      </c>
    </row>
    <row r="36" spans="1:10" ht="16.149999999999999" customHeight="1" x14ac:dyDescent="0.3">
      <c r="A36" s="24">
        <v>16</v>
      </c>
      <c r="B36" s="115"/>
      <c r="C36" s="116"/>
      <c r="D36" s="25"/>
      <c r="E36" s="68"/>
      <c r="F36" s="26"/>
      <c r="G36" s="26"/>
      <c r="H36" s="26"/>
      <c r="I36" s="27"/>
      <c r="J36" s="28">
        <f t="shared" si="0"/>
        <v>0</v>
      </c>
    </row>
    <row r="37" spans="1:10" ht="16.149999999999999" customHeight="1" x14ac:dyDescent="0.3">
      <c r="A37" s="24">
        <v>17</v>
      </c>
      <c r="B37" s="115"/>
      <c r="C37" s="116"/>
      <c r="D37" s="25"/>
      <c r="E37" s="68"/>
      <c r="F37" s="26"/>
      <c r="G37" s="26"/>
      <c r="H37" s="26"/>
      <c r="I37" s="27"/>
      <c r="J37" s="28">
        <f t="shared" si="0"/>
        <v>0</v>
      </c>
    </row>
    <row r="38" spans="1:10" ht="16.149999999999999" customHeight="1" x14ac:dyDescent="0.3">
      <c r="A38" s="24">
        <v>18</v>
      </c>
      <c r="B38" s="115"/>
      <c r="C38" s="116"/>
      <c r="D38" s="25"/>
      <c r="E38" s="68"/>
      <c r="F38" s="26"/>
      <c r="G38" s="26"/>
      <c r="H38" s="26"/>
      <c r="I38" s="27"/>
      <c r="J38" s="28">
        <f t="shared" si="0"/>
        <v>0</v>
      </c>
    </row>
    <row r="39" spans="1:10" ht="16.149999999999999" customHeight="1" x14ac:dyDescent="0.3">
      <c r="A39" s="24">
        <v>19</v>
      </c>
      <c r="B39" s="115"/>
      <c r="C39" s="116"/>
      <c r="D39" s="25"/>
      <c r="E39" s="68"/>
      <c r="F39" s="26"/>
      <c r="G39" s="26"/>
      <c r="H39" s="26"/>
      <c r="I39" s="27"/>
      <c r="J39" s="28">
        <f t="shared" si="0"/>
        <v>0</v>
      </c>
    </row>
    <row r="40" spans="1:10" ht="16.149999999999999" customHeight="1" x14ac:dyDescent="0.3">
      <c r="A40" s="24">
        <v>20</v>
      </c>
      <c r="B40" s="115"/>
      <c r="C40" s="116"/>
      <c r="D40" s="25"/>
      <c r="E40" s="68"/>
      <c r="F40" s="26"/>
      <c r="G40" s="26"/>
      <c r="H40" s="26"/>
      <c r="I40" s="27"/>
      <c r="J40" s="28">
        <f t="shared" si="0"/>
        <v>0</v>
      </c>
    </row>
    <row r="41" spans="1:10" ht="16.149999999999999" customHeight="1" x14ac:dyDescent="0.3">
      <c r="A41" s="24">
        <v>21</v>
      </c>
      <c r="B41" s="115"/>
      <c r="C41" s="116"/>
      <c r="D41" s="25"/>
      <c r="E41" s="68"/>
      <c r="F41" s="26"/>
      <c r="G41" s="26"/>
      <c r="H41" s="26"/>
      <c r="I41" s="27"/>
      <c r="J41" s="28">
        <f t="shared" si="0"/>
        <v>0</v>
      </c>
    </row>
    <row r="42" spans="1:10" ht="16.149999999999999" customHeight="1" x14ac:dyDescent="0.3">
      <c r="A42" s="24">
        <v>22</v>
      </c>
      <c r="B42" s="115"/>
      <c r="C42" s="116"/>
      <c r="D42" s="25"/>
      <c r="E42" s="68"/>
      <c r="F42" s="26"/>
      <c r="G42" s="26"/>
      <c r="H42" s="26"/>
      <c r="I42" s="27"/>
      <c r="J42" s="28">
        <f t="shared" si="0"/>
        <v>0</v>
      </c>
    </row>
    <row r="43" spans="1:10" ht="16.149999999999999" customHeight="1" x14ac:dyDescent="0.3">
      <c r="A43" s="24">
        <v>23</v>
      </c>
      <c r="B43" s="115"/>
      <c r="C43" s="116"/>
      <c r="D43" s="25"/>
      <c r="E43" s="68"/>
      <c r="F43" s="26"/>
      <c r="G43" s="26"/>
      <c r="H43" s="26"/>
      <c r="I43" s="27"/>
      <c r="J43" s="28">
        <f t="shared" si="0"/>
        <v>0</v>
      </c>
    </row>
    <row r="44" spans="1:10" ht="16.149999999999999" customHeight="1" x14ac:dyDescent="0.3">
      <c r="A44" s="24">
        <v>24</v>
      </c>
      <c r="B44" s="115"/>
      <c r="C44" s="116"/>
      <c r="D44" s="25"/>
      <c r="E44" s="68"/>
      <c r="F44" s="26"/>
      <c r="G44" s="26"/>
      <c r="H44" s="26"/>
      <c r="I44" s="27"/>
      <c r="J44" s="28">
        <f t="shared" si="0"/>
        <v>0</v>
      </c>
    </row>
    <row r="45" spans="1:10" ht="16.149999999999999" customHeight="1" x14ac:dyDescent="0.3">
      <c r="A45" s="24">
        <v>25</v>
      </c>
      <c r="B45" s="115"/>
      <c r="C45" s="116"/>
      <c r="D45" s="25"/>
      <c r="E45" s="68"/>
      <c r="F45" s="26"/>
      <c r="G45" s="26"/>
      <c r="H45" s="26"/>
      <c r="I45" s="27"/>
      <c r="J45" s="28">
        <f>SUM(J44-I45)</f>
        <v>0</v>
      </c>
    </row>
    <row r="46" spans="1:10" ht="16.149999999999999" customHeight="1" x14ac:dyDescent="0.3">
      <c r="A46" s="24">
        <v>26</v>
      </c>
      <c r="B46" s="115"/>
      <c r="C46" s="116"/>
      <c r="D46" s="25"/>
      <c r="E46" s="68"/>
      <c r="F46" s="26"/>
      <c r="G46" s="26"/>
      <c r="H46" s="26"/>
      <c r="I46" s="27"/>
      <c r="J46" s="28">
        <f t="shared" si="0"/>
        <v>0</v>
      </c>
    </row>
    <row r="47" spans="1:10" ht="16.149999999999999" customHeight="1" x14ac:dyDescent="0.3">
      <c r="A47" s="24">
        <v>27</v>
      </c>
      <c r="B47" s="115"/>
      <c r="C47" s="116"/>
      <c r="D47" s="25"/>
      <c r="E47" s="68"/>
      <c r="F47" s="26"/>
      <c r="G47" s="26"/>
      <c r="H47" s="26"/>
      <c r="I47" s="27"/>
      <c r="J47" s="28">
        <f>SUM(J46-I47)</f>
        <v>0</v>
      </c>
    </row>
    <row r="48" spans="1:10" ht="16.149999999999999" customHeight="1" x14ac:dyDescent="0.3">
      <c r="A48" s="24">
        <v>28</v>
      </c>
      <c r="B48" s="115"/>
      <c r="C48" s="116"/>
      <c r="D48" s="25"/>
      <c r="E48" s="68"/>
      <c r="F48" s="26"/>
      <c r="G48" s="26"/>
      <c r="H48" s="26"/>
      <c r="I48" s="27"/>
      <c r="J48" s="28">
        <f t="shared" si="0"/>
        <v>0</v>
      </c>
    </row>
    <row r="49" spans="1:10" ht="16.149999999999999" customHeight="1" x14ac:dyDescent="0.3">
      <c r="A49" s="24">
        <v>29</v>
      </c>
      <c r="B49" s="115"/>
      <c r="C49" s="116"/>
      <c r="D49" s="25"/>
      <c r="E49" s="68"/>
      <c r="F49" s="26"/>
      <c r="G49" s="26"/>
      <c r="H49" s="26"/>
      <c r="I49" s="27"/>
      <c r="J49" s="28">
        <f t="shared" si="0"/>
        <v>0</v>
      </c>
    </row>
    <row r="50" spans="1:10" ht="16.149999999999999" customHeight="1" x14ac:dyDescent="0.3">
      <c r="A50" s="24">
        <v>30</v>
      </c>
      <c r="B50" s="115"/>
      <c r="C50" s="116"/>
      <c r="D50" s="25"/>
      <c r="E50" s="68"/>
      <c r="F50" s="26"/>
      <c r="G50" s="26"/>
      <c r="H50" s="26"/>
      <c r="I50" s="27"/>
      <c r="J50" s="28">
        <f t="shared" si="0"/>
        <v>0</v>
      </c>
    </row>
    <row r="51" spans="1:10" ht="16.149999999999999" customHeight="1" x14ac:dyDescent="0.3">
      <c r="A51" s="24">
        <v>31</v>
      </c>
      <c r="B51" s="115"/>
      <c r="C51" s="116"/>
      <c r="D51" s="25"/>
      <c r="E51" s="68"/>
      <c r="F51" s="26"/>
      <c r="G51" s="26"/>
      <c r="H51" s="26"/>
      <c r="I51" s="27"/>
      <c r="J51" s="28">
        <f t="shared" si="0"/>
        <v>0</v>
      </c>
    </row>
    <row r="52" spans="1:10" ht="16.149999999999999" customHeight="1" x14ac:dyDescent="0.3">
      <c r="A52" s="24">
        <v>32</v>
      </c>
      <c r="B52" s="115"/>
      <c r="C52" s="116"/>
      <c r="D52" s="25"/>
      <c r="E52" s="68"/>
      <c r="F52" s="26"/>
      <c r="G52" s="26"/>
      <c r="H52" s="26"/>
      <c r="I52" s="27"/>
      <c r="J52" s="28">
        <f t="shared" si="0"/>
        <v>0</v>
      </c>
    </row>
    <row r="53" spans="1:10" ht="16.149999999999999" customHeight="1" x14ac:dyDescent="0.3">
      <c r="A53" s="24">
        <v>33</v>
      </c>
      <c r="B53" s="115"/>
      <c r="C53" s="116"/>
      <c r="D53" s="25"/>
      <c r="E53" s="68"/>
      <c r="F53" s="26"/>
      <c r="G53" s="26"/>
      <c r="H53" s="26"/>
      <c r="I53" s="27"/>
      <c r="J53" s="28">
        <f t="shared" si="0"/>
        <v>0</v>
      </c>
    </row>
    <row r="54" spans="1:10" ht="16.149999999999999" customHeight="1" x14ac:dyDescent="0.3">
      <c r="A54" s="24">
        <v>34</v>
      </c>
      <c r="B54" s="115"/>
      <c r="C54" s="116"/>
      <c r="D54" s="25"/>
      <c r="E54" s="68"/>
      <c r="F54" s="26"/>
      <c r="G54" s="26"/>
      <c r="H54" s="26"/>
      <c r="I54" s="27"/>
      <c r="J54" s="28">
        <f t="shared" si="0"/>
        <v>0</v>
      </c>
    </row>
    <row r="55" spans="1:10" ht="16.149999999999999" customHeight="1" x14ac:dyDescent="0.3">
      <c r="A55" s="24">
        <v>35</v>
      </c>
      <c r="B55" s="115"/>
      <c r="C55" s="116"/>
      <c r="D55" s="25"/>
      <c r="E55" s="68"/>
      <c r="F55" s="26"/>
      <c r="G55" s="26"/>
      <c r="H55" s="26"/>
      <c r="I55" s="27"/>
      <c r="J55" s="28">
        <f t="shared" si="0"/>
        <v>0</v>
      </c>
    </row>
    <row r="56" spans="1:10" ht="16.149999999999999" customHeight="1" x14ac:dyDescent="0.3">
      <c r="A56" s="24">
        <v>36</v>
      </c>
      <c r="B56" s="115"/>
      <c r="C56" s="116"/>
      <c r="D56" s="25"/>
      <c r="E56" s="68"/>
      <c r="F56" s="26"/>
      <c r="G56" s="26"/>
      <c r="H56" s="26"/>
      <c r="I56" s="27"/>
      <c r="J56" s="28">
        <f t="shared" si="0"/>
        <v>0</v>
      </c>
    </row>
    <row r="57" spans="1:10" ht="16.149999999999999" customHeight="1" x14ac:dyDescent="0.3">
      <c r="A57" s="24">
        <v>37</v>
      </c>
      <c r="B57" s="115"/>
      <c r="C57" s="116"/>
      <c r="D57" s="25"/>
      <c r="E57" s="68"/>
      <c r="F57" s="26"/>
      <c r="G57" s="26"/>
      <c r="H57" s="26"/>
      <c r="I57" s="27"/>
      <c r="J57" s="28">
        <f t="shared" si="0"/>
        <v>0</v>
      </c>
    </row>
    <row r="58" spans="1:10" ht="16.149999999999999" customHeight="1" x14ac:dyDescent="0.3">
      <c r="A58" s="24">
        <v>38</v>
      </c>
      <c r="B58" s="115"/>
      <c r="C58" s="116"/>
      <c r="D58" s="25"/>
      <c r="E58" s="68"/>
      <c r="F58" s="26"/>
      <c r="G58" s="26"/>
      <c r="H58" s="26"/>
      <c r="I58" s="27"/>
      <c r="J58" s="28">
        <f t="shared" si="0"/>
        <v>0</v>
      </c>
    </row>
    <row r="59" spans="1:10" ht="16.149999999999999" customHeight="1" x14ac:dyDescent="0.3">
      <c r="A59" s="24">
        <v>39</v>
      </c>
      <c r="B59" s="115"/>
      <c r="C59" s="116"/>
      <c r="D59" s="25"/>
      <c r="E59" s="68"/>
      <c r="F59" s="26"/>
      <c r="G59" s="26"/>
      <c r="H59" s="26"/>
      <c r="I59" s="27"/>
      <c r="J59" s="28">
        <f t="shared" si="0"/>
        <v>0</v>
      </c>
    </row>
    <row r="60" spans="1:10" ht="16.149999999999999" customHeight="1" x14ac:dyDescent="0.3">
      <c r="A60" s="24">
        <v>40</v>
      </c>
      <c r="B60" s="115"/>
      <c r="C60" s="116"/>
      <c r="D60" s="25"/>
      <c r="E60" s="68"/>
      <c r="F60" s="26"/>
      <c r="G60" s="26"/>
      <c r="H60" s="26"/>
      <c r="I60" s="27"/>
      <c r="J60" s="28">
        <f t="shared" si="0"/>
        <v>0</v>
      </c>
    </row>
    <row r="61" spans="1:10" ht="16.149999999999999" customHeight="1" x14ac:dyDescent="0.3">
      <c r="A61" s="24">
        <v>41</v>
      </c>
      <c r="B61" s="115"/>
      <c r="C61" s="116"/>
      <c r="D61" s="25"/>
      <c r="E61" s="68"/>
      <c r="F61" s="26"/>
      <c r="G61" s="26"/>
      <c r="H61" s="26"/>
      <c r="I61" s="27"/>
      <c r="J61" s="28">
        <f t="shared" si="0"/>
        <v>0</v>
      </c>
    </row>
    <row r="62" spans="1:10" ht="16.149999999999999" customHeight="1" x14ac:dyDescent="0.3">
      <c r="A62" s="24">
        <v>42</v>
      </c>
      <c r="B62" s="115"/>
      <c r="C62" s="116"/>
      <c r="D62" s="25"/>
      <c r="E62" s="68"/>
      <c r="F62" s="26"/>
      <c r="G62" s="26"/>
      <c r="H62" s="26"/>
      <c r="I62" s="27"/>
      <c r="J62" s="28">
        <f t="shared" si="0"/>
        <v>0</v>
      </c>
    </row>
    <row r="63" spans="1:10" ht="16.149999999999999" customHeight="1" x14ac:dyDescent="0.3">
      <c r="A63" s="24">
        <v>43</v>
      </c>
      <c r="B63" s="115"/>
      <c r="C63" s="116"/>
      <c r="D63" s="25"/>
      <c r="E63" s="68"/>
      <c r="F63" s="26"/>
      <c r="G63" s="26"/>
      <c r="H63" s="26"/>
      <c r="I63" s="27"/>
      <c r="J63" s="28">
        <f t="shared" si="0"/>
        <v>0</v>
      </c>
    </row>
    <row r="64" spans="1:10" ht="16.149999999999999" customHeight="1" x14ac:dyDescent="0.3">
      <c r="A64" s="24">
        <v>44</v>
      </c>
      <c r="B64" s="115"/>
      <c r="C64" s="116"/>
      <c r="D64" s="25"/>
      <c r="E64" s="68"/>
      <c r="F64" s="26"/>
      <c r="G64" s="26"/>
      <c r="H64" s="26"/>
      <c r="I64" s="27"/>
      <c r="J64" s="28">
        <f t="shared" si="0"/>
        <v>0</v>
      </c>
    </row>
    <row r="65" spans="1:10" ht="16.149999999999999" customHeight="1" x14ac:dyDescent="0.3">
      <c r="A65" s="24">
        <v>45</v>
      </c>
      <c r="B65" s="115"/>
      <c r="C65" s="116"/>
      <c r="D65" s="25"/>
      <c r="E65" s="68"/>
      <c r="F65" s="26"/>
      <c r="G65" s="26"/>
      <c r="H65" s="26"/>
      <c r="I65" s="27"/>
      <c r="J65" s="28">
        <f t="shared" si="0"/>
        <v>0</v>
      </c>
    </row>
    <row r="66" spans="1:10" ht="16.149999999999999" customHeight="1" x14ac:dyDescent="0.3">
      <c r="A66" s="24">
        <v>46</v>
      </c>
      <c r="B66" s="115"/>
      <c r="C66" s="116"/>
      <c r="D66" s="25"/>
      <c r="E66" s="68"/>
      <c r="F66" s="26"/>
      <c r="G66" s="26"/>
      <c r="H66" s="26"/>
      <c r="I66" s="27"/>
      <c r="J66" s="28">
        <f t="shared" si="0"/>
        <v>0</v>
      </c>
    </row>
    <row r="67" spans="1:10" ht="16.149999999999999" customHeight="1" x14ac:dyDescent="0.3">
      <c r="A67" s="24">
        <v>47</v>
      </c>
      <c r="B67" s="115"/>
      <c r="C67" s="116"/>
      <c r="D67" s="25"/>
      <c r="E67" s="68"/>
      <c r="F67" s="26"/>
      <c r="G67" s="26"/>
      <c r="H67" s="26"/>
      <c r="I67" s="27"/>
      <c r="J67" s="28">
        <f t="shared" si="0"/>
        <v>0</v>
      </c>
    </row>
    <row r="68" spans="1:10" ht="16.149999999999999" customHeight="1" x14ac:dyDescent="0.3">
      <c r="A68" s="24">
        <v>48</v>
      </c>
      <c r="B68" s="115"/>
      <c r="C68" s="116"/>
      <c r="D68" s="25"/>
      <c r="E68" s="68"/>
      <c r="F68" s="26"/>
      <c r="G68" s="26"/>
      <c r="H68" s="26"/>
      <c r="I68" s="27"/>
      <c r="J68" s="28">
        <f t="shared" si="0"/>
        <v>0</v>
      </c>
    </row>
    <row r="69" spans="1:10" ht="16.149999999999999" customHeight="1" x14ac:dyDescent="0.3">
      <c r="A69" s="24">
        <v>49</v>
      </c>
      <c r="B69" s="115"/>
      <c r="C69" s="116"/>
      <c r="D69" s="25"/>
      <c r="E69" s="68"/>
      <c r="F69" s="26"/>
      <c r="G69" s="26"/>
      <c r="H69" s="26"/>
      <c r="I69" s="27"/>
      <c r="J69" s="28">
        <f t="shared" si="0"/>
        <v>0</v>
      </c>
    </row>
    <row r="70" spans="1:10" ht="16.149999999999999" customHeight="1" x14ac:dyDescent="0.3">
      <c r="A70" s="24">
        <v>50</v>
      </c>
      <c r="B70" s="115"/>
      <c r="C70" s="116"/>
      <c r="D70" s="25"/>
      <c r="E70" s="68"/>
      <c r="F70" s="26"/>
      <c r="G70" s="26"/>
      <c r="H70" s="26"/>
      <c r="I70" s="27"/>
      <c r="J70" s="28">
        <f>SUM(J69-I70)</f>
        <v>0</v>
      </c>
    </row>
    <row r="71" spans="1:10" ht="16.149999999999999" customHeight="1" x14ac:dyDescent="0.3">
      <c r="A71" s="24">
        <v>51</v>
      </c>
      <c r="B71" s="115"/>
      <c r="C71" s="116"/>
      <c r="D71" s="25"/>
      <c r="E71" s="68"/>
      <c r="F71" s="26"/>
      <c r="G71" s="26"/>
      <c r="H71" s="26"/>
      <c r="I71" s="27"/>
      <c r="J71" s="28">
        <f t="shared" si="0"/>
        <v>0</v>
      </c>
    </row>
    <row r="72" spans="1:10" ht="16.149999999999999" customHeight="1" x14ac:dyDescent="0.3">
      <c r="A72" s="24">
        <v>52</v>
      </c>
      <c r="B72" s="115"/>
      <c r="C72" s="116"/>
      <c r="D72" s="25"/>
      <c r="E72" s="68"/>
      <c r="F72" s="26"/>
      <c r="G72" s="26"/>
      <c r="H72" s="26"/>
      <c r="I72" s="27"/>
      <c r="J72" s="28">
        <f t="shared" si="0"/>
        <v>0</v>
      </c>
    </row>
    <row r="73" spans="1:10" ht="16.149999999999999" customHeight="1" x14ac:dyDescent="0.3">
      <c r="A73" s="24">
        <v>53</v>
      </c>
      <c r="B73" s="115"/>
      <c r="C73" s="116"/>
      <c r="D73" s="25"/>
      <c r="E73" s="68"/>
      <c r="F73" s="26"/>
      <c r="G73" s="26"/>
      <c r="H73" s="26"/>
      <c r="I73" s="27"/>
      <c r="J73" s="28">
        <f t="shared" si="0"/>
        <v>0</v>
      </c>
    </row>
    <row r="74" spans="1:10" ht="16.149999999999999" customHeight="1" x14ac:dyDescent="0.3">
      <c r="A74" s="24">
        <v>54</v>
      </c>
      <c r="B74" s="115"/>
      <c r="C74" s="116"/>
      <c r="D74" s="25"/>
      <c r="E74" s="68"/>
      <c r="F74" s="26"/>
      <c r="G74" s="26"/>
      <c r="H74" s="26"/>
      <c r="I74" s="27"/>
      <c r="J74" s="28">
        <f t="shared" si="0"/>
        <v>0</v>
      </c>
    </row>
    <row r="75" spans="1:10" ht="16.149999999999999" customHeight="1" x14ac:dyDescent="0.3">
      <c r="A75" s="24">
        <v>55</v>
      </c>
      <c r="B75" s="115"/>
      <c r="C75" s="116"/>
      <c r="D75" s="25"/>
      <c r="E75" s="68"/>
      <c r="F75" s="26"/>
      <c r="G75" s="26"/>
      <c r="H75" s="26"/>
      <c r="I75" s="27"/>
      <c r="J75" s="28">
        <f t="shared" si="0"/>
        <v>0</v>
      </c>
    </row>
    <row r="76" spans="1:10" ht="16.149999999999999" customHeight="1" x14ac:dyDescent="0.3">
      <c r="A76" s="24">
        <v>56</v>
      </c>
      <c r="B76" s="115"/>
      <c r="C76" s="116"/>
      <c r="D76" s="25"/>
      <c r="E76" s="68"/>
      <c r="F76" s="26"/>
      <c r="G76" s="26"/>
      <c r="H76" s="26"/>
      <c r="I76" s="27"/>
      <c r="J76" s="28">
        <f t="shared" si="0"/>
        <v>0</v>
      </c>
    </row>
    <row r="77" spans="1:10" ht="16.149999999999999" customHeight="1" x14ac:dyDescent="0.3">
      <c r="A77" s="24">
        <v>57</v>
      </c>
      <c r="B77" s="115"/>
      <c r="C77" s="116"/>
      <c r="D77" s="25"/>
      <c r="E77" s="68"/>
      <c r="F77" s="26"/>
      <c r="G77" s="26"/>
      <c r="H77" s="26"/>
      <c r="I77" s="27"/>
      <c r="J77" s="28">
        <f t="shared" si="0"/>
        <v>0</v>
      </c>
    </row>
    <row r="78" spans="1:10" ht="16.149999999999999" customHeight="1" x14ac:dyDescent="0.3">
      <c r="A78" s="24">
        <v>58</v>
      </c>
      <c r="B78" s="115"/>
      <c r="C78" s="116"/>
      <c r="D78" s="25"/>
      <c r="E78" s="68"/>
      <c r="F78" s="26"/>
      <c r="G78" s="26"/>
      <c r="H78" s="26"/>
      <c r="I78" s="27"/>
      <c r="J78" s="28">
        <f t="shared" si="0"/>
        <v>0</v>
      </c>
    </row>
    <row r="79" spans="1:10" ht="16.149999999999999" customHeight="1" x14ac:dyDescent="0.3">
      <c r="A79" s="24">
        <v>59</v>
      </c>
      <c r="B79" s="115"/>
      <c r="C79" s="116"/>
      <c r="D79" s="25"/>
      <c r="E79" s="68"/>
      <c r="F79" s="26"/>
      <c r="G79" s="26"/>
      <c r="H79" s="26"/>
      <c r="I79" s="27"/>
      <c r="J79" s="28">
        <f t="shared" si="0"/>
        <v>0</v>
      </c>
    </row>
    <row r="80" spans="1:10" ht="16.149999999999999" customHeight="1" x14ac:dyDescent="0.3">
      <c r="A80" s="24">
        <v>60</v>
      </c>
      <c r="B80" s="115"/>
      <c r="C80" s="116"/>
      <c r="D80" s="25"/>
      <c r="E80" s="68"/>
      <c r="F80" s="26"/>
      <c r="G80" s="26"/>
      <c r="H80" s="26"/>
      <c r="I80" s="27"/>
      <c r="J80" s="28">
        <f t="shared" si="0"/>
        <v>0</v>
      </c>
    </row>
    <row r="81" spans="1:10" ht="18.600000000000001" customHeight="1" x14ac:dyDescent="0.3">
      <c r="A81" s="29"/>
      <c r="B81" s="185"/>
      <c r="C81" s="186"/>
      <c r="D81" s="30"/>
      <c r="E81" s="65"/>
      <c r="F81" s="31" t="s">
        <v>14</v>
      </c>
      <c r="G81" s="32" t="s">
        <v>15</v>
      </c>
      <c r="H81" s="32"/>
      <c r="I81" s="66">
        <f>SUM(I21:I80)</f>
        <v>0</v>
      </c>
      <c r="J81" s="33"/>
    </row>
    <row r="82" spans="1:10" ht="18.600000000000001" customHeight="1" x14ac:dyDescent="0.3">
      <c r="A82" s="29"/>
      <c r="B82" s="30"/>
      <c r="C82" s="34"/>
      <c r="D82" s="30"/>
      <c r="E82" s="65"/>
      <c r="F82" s="31"/>
      <c r="G82" s="35"/>
      <c r="H82" s="35"/>
      <c r="I82" s="36" t="s">
        <v>16</v>
      </c>
      <c r="J82" s="37">
        <f>SUM(B17-I81)</f>
        <v>0</v>
      </c>
    </row>
    <row r="83" spans="1:10" ht="22.9" customHeight="1" x14ac:dyDescent="0.35">
      <c r="A83" s="38"/>
      <c r="B83" s="38"/>
      <c r="C83" s="38"/>
      <c r="D83" s="38"/>
      <c r="E83" s="38"/>
      <c r="F83" s="39"/>
      <c r="G83" s="139" t="s">
        <v>29</v>
      </c>
      <c r="H83" s="139"/>
      <c r="I83" s="140"/>
      <c r="J83" s="40">
        <f>SUM(B11)</f>
        <v>0</v>
      </c>
    </row>
    <row r="84" spans="1:10" ht="37.15" customHeight="1" thickBot="1" x14ac:dyDescent="0.4">
      <c r="A84" s="41"/>
      <c r="B84" s="42"/>
      <c r="C84" s="42"/>
      <c r="D84" s="9"/>
      <c r="E84" s="9"/>
      <c r="F84" s="43"/>
      <c r="G84" s="182" t="s">
        <v>39</v>
      </c>
      <c r="H84" s="183"/>
      <c r="I84" s="184"/>
      <c r="J84" s="44">
        <f>SUM(J83+J82)</f>
        <v>0</v>
      </c>
    </row>
    <row r="85" spans="1:10" ht="17.25" x14ac:dyDescent="0.35">
      <c r="A85" s="43"/>
      <c r="B85" s="43"/>
      <c r="C85" s="43"/>
      <c r="D85" s="43"/>
      <c r="E85" s="43"/>
      <c r="F85" s="43"/>
      <c r="G85" s="43"/>
      <c r="H85" s="43"/>
      <c r="I85" s="43"/>
      <c r="J85" s="43"/>
    </row>
    <row r="86" spans="1:10" ht="6" customHeight="1" x14ac:dyDescent="0.35">
      <c r="A86" s="43"/>
      <c r="B86" s="43"/>
      <c r="C86" s="43"/>
      <c r="D86" s="43"/>
      <c r="E86" s="43"/>
      <c r="F86" s="43"/>
      <c r="G86" s="43"/>
      <c r="H86" s="43"/>
      <c r="I86" s="43"/>
      <c r="J86" s="43"/>
    </row>
    <row r="87" spans="1:10" ht="17.25" x14ac:dyDescent="0.35">
      <c r="A87" s="45"/>
      <c r="B87" s="45"/>
      <c r="C87" s="45"/>
      <c r="D87" s="45"/>
      <c r="E87" s="45"/>
      <c r="F87" s="45"/>
      <c r="G87" s="45"/>
      <c r="H87" s="45"/>
      <c r="I87" s="45"/>
      <c r="J87" s="45"/>
    </row>
    <row r="88" spans="1:10" ht="18" x14ac:dyDescent="0.35">
      <c r="A88" s="46" t="s">
        <v>28</v>
      </c>
      <c r="B88" s="46"/>
      <c r="C88" s="46"/>
      <c r="D88" s="46"/>
      <c r="E88" s="46"/>
      <c r="F88" s="46"/>
      <c r="G88" s="46"/>
      <c r="H88" s="46"/>
      <c r="I88" s="3"/>
      <c r="J88" s="45"/>
    </row>
    <row r="89" spans="1:10" ht="15.75" customHeight="1" x14ac:dyDescent="0.35">
      <c r="A89" s="103" t="s">
        <v>10</v>
      </c>
      <c r="B89" s="103"/>
      <c r="C89" s="103"/>
      <c r="D89" s="103"/>
      <c r="E89" s="103"/>
      <c r="F89" s="103"/>
      <c r="G89" s="103"/>
      <c r="H89" s="75"/>
      <c r="I89" s="10"/>
      <c r="J89" s="45"/>
    </row>
    <row r="90" spans="1:10" ht="15.75" customHeight="1" x14ac:dyDescent="0.25">
      <c r="A90" s="100" t="s">
        <v>8</v>
      </c>
      <c r="B90" s="101"/>
      <c r="C90" s="102"/>
      <c r="D90" s="104">
        <f>D4</f>
        <v>0</v>
      </c>
      <c r="E90" s="105"/>
      <c r="F90" s="106"/>
      <c r="G90" s="106"/>
      <c r="H90" s="106"/>
      <c r="I90" s="106"/>
      <c r="J90" s="107"/>
    </row>
    <row r="91" spans="1:10" ht="15.75" customHeight="1" x14ac:dyDescent="0.25">
      <c r="A91" s="100" t="s">
        <v>0</v>
      </c>
      <c r="B91" s="101"/>
      <c r="C91" s="102"/>
      <c r="D91" s="108">
        <f>D5</f>
        <v>0</v>
      </c>
      <c r="E91" s="108"/>
      <c r="F91" s="109"/>
      <c r="G91" s="109"/>
      <c r="H91" s="109"/>
      <c r="I91" s="109"/>
      <c r="J91" s="109"/>
    </row>
    <row r="92" spans="1:10" ht="15.75" customHeight="1" x14ac:dyDescent="0.25">
      <c r="A92" s="47" t="s">
        <v>6</v>
      </c>
      <c r="B92" s="48"/>
      <c r="C92" s="49"/>
      <c r="D92" s="108">
        <f>D6</f>
        <v>0</v>
      </c>
      <c r="E92" s="108"/>
      <c r="F92" s="109"/>
      <c r="G92" s="109"/>
      <c r="H92" s="109"/>
      <c r="I92" s="109"/>
      <c r="J92" s="109"/>
    </row>
    <row r="93" spans="1:10" ht="15.75" customHeight="1" x14ac:dyDescent="0.25">
      <c r="A93" s="100" t="s">
        <v>1</v>
      </c>
      <c r="B93" s="101"/>
      <c r="C93" s="102"/>
      <c r="D93" s="108">
        <f>D7</f>
        <v>0</v>
      </c>
      <c r="E93" s="108"/>
      <c r="F93" s="109"/>
      <c r="G93" s="109"/>
      <c r="H93" s="109"/>
      <c r="I93" s="109"/>
      <c r="J93" s="109"/>
    </row>
    <row r="94" spans="1:10" s="58" customFormat="1" ht="14.25" thickBot="1" x14ac:dyDescent="0.35">
      <c r="A94" s="61"/>
      <c r="B94" s="61"/>
      <c r="C94" s="61"/>
      <c r="D94" s="61"/>
      <c r="E94" s="61"/>
      <c r="F94" s="61"/>
      <c r="G94" s="61"/>
      <c r="H94" s="61"/>
      <c r="I94" s="60"/>
      <c r="J94" s="60"/>
    </row>
    <row r="95" spans="1:10" ht="61.5" customHeight="1" thickBot="1" x14ac:dyDescent="0.4">
      <c r="A95" s="98" t="s">
        <v>35</v>
      </c>
      <c r="B95" s="99"/>
      <c r="C95" s="50">
        <f>B11</f>
        <v>0</v>
      </c>
      <c r="D95" s="10"/>
      <c r="E95" s="10"/>
      <c r="F95" s="10"/>
      <c r="G95" s="10"/>
      <c r="H95" s="10"/>
      <c r="I95" s="10"/>
      <c r="J95" s="45"/>
    </row>
    <row r="96" spans="1:10" s="58" customFormat="1" ht="14.25" thickBot="1" x14ac:dyDescent="0.35">
      <c r="A96" s="60"/>
      <c r="B96" s="60"/>
      <c r="C96" s="60"/>
      <c r="D96" s="60"/>
      <c r="E96" s="60"/>
      <c r="F96" s="60"/>
      <c r="G96" s="60"/>
      <c r="H96" s="60"/>
      <c r="I96" s="60"/>
      <c r="J96" s="60"/>
    </row>
    <row r="97" spans="1:10" ht="18.75" thickBot="1" x14ac:dyDescent="0.4">
      <c r="A97" s="51" t="s">
        <v>18</v>
      </c>
      <c r="B97" s="51"/>
      <c r="C97" s="67">
        <f>B17</f>
        <v>0</v>
      </c>
      <c r="D97" s="10"/>
      <c r="E97" s="10"/>
      <c r="F97" s="10"/>
      <c r="G97" s="10"/>
      <c r="H97" s="10"/>
      <c r="I97" s="10"/>
      <c r="J97" s="45"/>
    </row>
    <row r="98" spans="1:10" ht="18.75" thickBot="1" x14ac:dyDescent="0.4">
      <c r="A98" s="51" t="s">
        <v>20</v>
      </c>
      <c r="B98" s="51"/>
      <c r="C98" s="67">
        <f>B17-J82</f>
        <v>0</v>
      </c>
      <c r="D98" s="10"/>
      <c r="E98" s="10"/>
      <c r="F98" s="10"/>
      <c r="G98" s="10"/>
      <c r="H98" s="10"/>
      <c r="I98" s="10"/>
      <c r="J98" s="45"/>
    </row>
    <row r="99" spans="1:10" s="58" customFormat="1" ht="19.5" customHeight="1" thickBot="1" x14ac:dyDescent="0.35">
      <c r="A99" s="60"/>
      <c r="B99" s="60"/>
      <c r="C99" s="60"/>
      <c r="D99" s="60"/>
      <c r="E99" s="60"/>
      <c r="F99" s="110"/>
      <c r="G99" s="110"/>
      <c r="H99" s="110"/>
      <c r="I99" s="110"/>
      <c r="J99" s="110"/>
    </row>
    <row r="100" spans="1:10" ht="23.85" customHeight="1" x14ac:dyDescent="0.25">
      <c r="A100" s="94" t="s">
        <v>42</v>
      </c>
      <c r="B100" s="95"/>
      <c r="C100" s="141">
        <f>J84</f>
        <v>0</v>
      </c>
      <c r="D100" s="92" t="s">
        <v>40</v>
      </c>
      <c r="E100" s="93"/>
      <c r="F100" s="93"/>
      <c r="G100" s="93"/>
      <c r="H100" s="93"/>
      <c r="I100" s="93"/>
      <c r="J100" s="93"/>
    </row>
    <row r="101" spans="1:10" ht="32.25" customHeight="1" thickBot="1" x14ac:dyDescent="0.3">
      <c r="A101" s="96"/>
      <c r="B101" s="97"/>
      <c r="C101" s="142"/>
      <c r="D101" s="92"/>
      <c r="E101" s="93"/>
      <c r="F101" s="93"/>
      <c r="G101" s="93"/>
      <c r="H101" s="93"/>
      <c r="I101" s="93"/>
      <c r="J101" s="93"/>
    </row>
    <row r="102" spans="1:10" s="58" customFormat="1" ht="13.5" x14ac:dyDescent="0.3">
      <c r="A102" s="60"/>
      <c r="B102" s="60"/>
      <c r="C102" s="60"/>
      <c r="D102" s="60"/>
      <c r="E102" s="60"/>
      <c r="F102" s="60"/>
      <c r="G102" s="60"/>
      <c r="H102" s="60"/>
      <c r="I102" s="60"/>
      <c r="J102" s="60"/>
    </row>
    <row r="103" spans="1:10" s="58" customFormat="1" ht="13.5" customHeight="1" x14ac:dyDescent="0.3">
      <c r="A103" s="78"/>
      <c r="B103" s="78"/>
      <c r="C103" s="78"/>
      <c r="D103" s="78"/>
      <c r="E103" s="78"/>
      <c r="F103" s="78"/>
      <c r="G103" s="60"/>
      <c r="H103" s="60"/>
      <c r="I103" s="60"/>
      <c r="J103" s="60"/>
    </row>
    <row r="104" spans="1:10" s="58" customFormat="1" ht="13.5" x14ac:dyDescent="0.3">
      <c r="A104" s="60"/>
      <c r="B104" s="60"/>
      <c r="C104" s="60"/>
      <c r="D104" s="60"/>
      <c r="E104" s="60"/>
      <c r="F104" s="60"/>
      <c r="G104" s="60"/>
      <c r="H104" s="60"/>
      <c r="I104" s="60"/>
      <c r="J104" s="60"/>
    </row>
    <row r="105" spans="1:10" ht="15" customHeight="1" x14ac:dyDescent="0.25">
      <c r="A105" s="83" t="s">
        <v>43</v>
      </c>
      <c r="B105" s="84"/>
      <c r="C105" s="84"/>
      <c r="D105" s="84"/>
      <c r="E105" s="84"/>
      <c r="F105" s="84"/>
      <c r="G105" s="84"/>
      <c r="H105" s="84"/>
      <c r="I105" s="84"/>
      <c r="J105" s="85"/>
    </row>
    <row r="106" spans="1:10" x14ac:dyDescent="0.25">
      <c r="A106" s="86"/>
      <c r="B106" s="87"/>
      <c r="C106" s="87"/>
      <c r="D106" s="87"/>
      <c r="E106" s="87"/>
      <c r="F106" s="87"/>
      <c r="G106" s="87"/>
      <c r="H106" s="87"/>
      <c r="I106" s="87"/>
      <c r="J106" s="88"/>
    </row>
    <row r="107" spans="1:10" ht="5.25" customHeight="1" x14ac:dyDescent="0.25">
      <c r="A107" s="86"/>
      <c r="B107" s="87"/>
      <c r="C107" s="87"/>
      <c r="D107" s="87"/>
      <c r="E107" s="87"/>
      <c r="F107" s="87"/>
      <c r="G107" s="87"/>
      <c r="H107" s="87"/>
      <c r="I107" s="87"/>
      <c r="J107" s="88"/>
    </row>
    <row r="108" spans="1:10" x14ac:dyDescent="0.25">
      <c r="A108" s="86"/>
      <c r="B108" s="87"/>
      <c r="C108" s="87"/>
      <c r="D108" s="87"/>
      <c r="E108" s="87"/>
      <c r="F108" s="87"/>
      <c r="G108" s="87"/>
      <c r="H108" s="87"/>
      <c r="I108" s="87"/>
      <c r="J108" s="88"/>
    </row>
    <row r="109" spans="1:10" x14ac:dyDescent="0.25">
      <c r="A109" s="86"/>
      <c r="B109" s="87"/>
      <c r="C109" s="87"/>
      <c r="D109" s="87"/>
      <c r="E109" s="87"/>
      <c r="F109" s="87"/>
      <c r="G109" s="87"/>
      <c r="H109" s="87"/>
      <c r="I109" s="87"/>
      <c r="J109" s="88"/>
    </row>
    <row r="110" spans="1:10" ht="197.25" customHeight="1" x14ac:dyDescent="0.25">
      <c r="A110" s="89"/>
      <c r="B110" s="90"/>
      <c r="C110" s="90"/>
      <c r="D110" s="90"/>
      <c r="E110" s="90"/>
      <c r="F110" s="90"/>
      <c r="G110" s="90"/>
      <c r="H110" s="90"/>
      <c r="I110" s="90"/>
      <c r="J110" s="91"/>
    </row>
    <row r="111" spans="1:10" s="58" customFormat="1" ht="11.25" customHeight="1" x14ac:dyDescent="0.2">
      <c r="A111" s="77"/>
      <c r="B111" s="77"/>
      <c r="C111" s="77"/>
      <c r="D111" s="77"/>
      <c r="E111" s="77"/>
      <c r="F111" s="77"/>
      <c r="G111" s="77"/>
      <c r="H111" s="77"/>
      <c r="I111" s="77"/>
      <c r="J111" s="77"/>
    </row>
    <row r="112" spans="1:10" ht="18" x14ac:dyDescent="0.35">
      <c r="A112" s="10"/>
      <c r="B112" s="10"/>
      <c r="C112" s="10"/>
      <c r="D112" s="10"/>
      <c r="E112" s="10"/>
      <c r="F112" s="10"/>
      <c r="G112" s="10"/>
      <c r="H112" s="10"/>
      <c r="I112" s="10"/>
      <c r="J112" s="52"/>
    </row>
    <row r="113" spans="1:10" ht="15" customHeight="1" x14ac:dyDescent="0.35">
      <c r="A113" s="53" t="s">
        <v>12</v>
      </c>
      <c r="B113" s="172" t="s">
        <v>11</v>
      </c>
      <c r="C113" s="172"/>
      <c r="D113" s="172"/>
      <c r="E113" s="64"/>
      <c r="F113" s="54"/>
      <c r="G113" s="54"/>
      <c r="H113" s="54"/>
      <c r="I113" s="54" t="s">
        <v>13</v>
      </c>
      <c r="J113" s="45"/>
    </row>
    <row r="114" spans="1:10" s="58" customFormat="1" ht="13.5" x14ac:dyDescent="0.3">
      <c r="A114" s="62"/>
      <c r="B114" s="63"/>
      <c r="C114" s="63"/>
      <c r="D114" s="63"/>
      <c r="E114" s="63"/>
      <c r="F114" s="59"/>
      <c r="G114" s="59"/>
      <c r="H114" s="59"/>
      <c r="I114" s="59"/>
      <c r="J114" s="60"/>
    </row>
    <row r="115" spans="1:10" ht="18" x14ac:dyDescent="0.35">
      <c r="A115" s="55"/>
      <c r="B115" s="56"/>
      <c r="C115" s="56"/>
      <c r="D115" s="56"/>
      <c r="E115" s="56"/>
      <c r="F115" s="57"/>
      <c r="G115" s="57"/>
      <c r="H115" s="57"/>
      <c r="I115" s="10"/>
      <c r="J115" s="45"/>
    </row>
    <row r="116" spans="1:10" s="58" customFormat="1" ht="13.5" x14ac:dyDescent="0.3">
      <c r="A116" s="59"/>
      <c r="B116" s="59"/>
      <c r="C116" s="59"/>
      <c r="D116" s="59"/>
      <c r="E116" s="59"/>
      <c r="F116" s="59"/>
      <c r="G116" s="59"/>
      <c r="H116" s="59"/>
      <c r="I116" s="60"/>
      <c r="J116" s="60"/>
    </row>
    <row r="117" spans="1:10" ht="15" customHeight="1" x14ac:dyDescent="0.25">
      <c r="A117" s="173" t="s">
        <v>34</v>
      </c>
      <c r="B117" s="174"/>
      <c r="C117" s="174"/>
      <c r="D117" s="174"/>
      <c r="E117" s="174"/>
      <c r="F117" s="174"/>
      <c r="G117" s="174"/>
      <c r="H117" s="174"/>
      <c r="I117" s="174"/>
      <c r="J117" s="175"/>
    </row>
    <row r="118" spans="1:10" x14ac:dyDescent="0.25">
      <c r="A118" s="176"/>
      <c r="B118" s="177"/>
      <c r="C118" s="177"/>
      <c r="D118" s="177"/>
      <c r="E118" s="177"/>
      <c r="F118" s="177"/>
      <c r="G118" s="177"/>
      <c r="H118" s="177"/>
      <c r="I118" s="177"/>
      <c r="J118" s="178"/>
    </row>
    <row r="119" spans="1:10" s="58" customFormat="1" ht="11.25" x14ac:dyDescent="0.2">
      <c r="A119" s="176"/>
      <c r="B119" s="177"/>
      <c r="C119" s="177"/>
      <c r="D119" s="177"/>
      <c r="E119" s="177"/>
      <c r="F119" s="177"/>
      <c r="G119" s="177"/>
      <c r="H119" s="177"/>
      <c r="I119" s="177"/>
      <c r="J119" s="178"/>
    </row>
    <row r="120" spans="1:10" x14ac:dyDescent="0.25">
      <c r="A120" s="176"/>
      <c r="B120" s="177"/>
      <c r="C120" s="177"/>
      <c r="D120" s="177"/>
      <c r="E120" s="177"/>
      <c r="F120" s="177"/>
      <c r="G120" s="177"/>
      <c r="H120" s="177"/>
      <c r="I120" s="177"/>
      <c r="J120" s="178"/>
    </row>
    <row r="121" spans="1:10" x14ac:dyDescent="0.25">
      <c r="A121" s="176"/>
      <c r="B121" s="177"/>
      <c r="C121" s="177"/>
      <c r="D121" s="177"/>
      <c r="E121" s="177"/>
      <c r="F121" s="177"/>
      <c r="G121" s="177"/>
      <c r="H121" s="177"/>
      <c r="I121" s="177"/>
      <c r="J121" s="178"/>
    </row>
    <row r="122" spans="1:10" x14ac:dyDescent="0.25">
      <c r="A122" s="179"/>
      <c r="B122" s="180"/>
      <c r="C122" s="180"/>
      <c r="D122" s="180"/>
      <c r="E122" s="180"/>
      <c r="F122" s="180"/>
      <c r="G122" s="180"/>
      <c r="H122" s="180"/>
      <c r="I122" s="180"/>
      <c r="J122" s="181"/>
    </row>
  </sheetData>
  <sheetProtection algorithmName="SHA-512" hashValue="QSFzNnK+4SzvuaVSaAKbPhwx6BMeJ50YOCxMNXYKt7VsJorzVl3Iu++2nENbad7Hqn0cWRATHZbX/YXNFq3Z6A==" saltValue="xAmmF5MONsegdW7uvqmBNw==" spinCount="100000" sheet="1" objects="1" scenarios="1"/>
  <mergeCells count="104">
    <mergeCell ref="F9:J9"/>
    <mergeCell ref="F10:I10"/>
    <mergeCell ref="F17:J17"/>
    <mergeCell ref="B113:D113"/>
    <mergeCell ref="A117:J122"/>
    <mergeCell ref="G84:I84"/>
    <mergeCell ref="B81:C81"/>
    <mergeCell ref="B55:C55"/>
    <mergeCell ref="B56:C56"/>
    <mergeCell ref="B57:C57"/>
    <mergeCell ref="B58:C58"/>
    <mergeCell ref="B59:C59"/>
    <mergeCell ref="B77:C77"/>
    <mergeCell ref="B79:C79"/>
    <mergeCell ref="B80:C80"/>
    <mergeCell ref="B60:C60"/>
    <mergeCell ref="B61:C61"/>
    <mergeCell ref="B62:C62"/>
    <mergeCell ref="B63:C63"/>
    <mergeCell ref="B78:C78"/>
    <mergeCell ref="B68:C68"/>
    <mergeCell ref="B73:C73"/>
    <mergeCell ref="B74:C74"/>
    <mergeCell ref="B75:C75"/>
    <mergeCell ref="G83:I83"/>
    <mergeCell ref="C100:C101"/>
    <mergeCell ref="D4:J4"/>
    <mergeCell ref="D5:J5"/>
    <mergeCell ref="D6:J6"/>
    <mergeCell ref="D7:J7"/>
    <mergeCell ref="B10:C10"/>
    <mergeCell ref="A4:C4"/>
    <mergeCell ref="A5:C5"/>
    <mergeCell ref="A6:C6"/>
    <mergeCell ref="A7:C7"/>
    <mergeCell ref="B42:C42"/>
    <mergeCell ref="B43:C43"/>
    <mergeCell ref="B44:C44"/>
    <mergeCell ref="B76:C76"/>
    <mergeCell ref="B72:C72"/>
    <mergeCell ref="B45:C45"/>
    <mergeCell ref="B64:C64"/>
    <mergeCell ref="B65:C65"/>
    <mergeCell ref="B66:C66"/>
    <mergeCell ref="B67:C67"/>
    <mergeCell ref="B51:C51"/>
    <mergeCell ref="B52:C52"/>
    <mergeCell ref="B53:C53"/>
    <mergeCell ref="B54:C54"/>
    <mergeCell ref="B46:C46"/>
    <mergeCell ref="B47:C47"/>
    <mergeCell ref="B48:C48"/>
    <mergeCell ref="B33:C33"/>
    <mergeCell ref="B26:C26"/>
    <mergeCell ref="B27:C27"/>
    <mergeCell ref="B28:C28"/>
    <mergeCell ref="B29:C29"/>
    <mergeCell ref="B15:C15"/>
    <mergeCell ref="B20:C20"/>
    <mergeCell ref="B25:C25"/>
    <mergeCell ref="B22:C22"/>
    <mergeCell ref="B23:C23"/>
    <mergeCell ref="B24:C24"/>
    <mergeCell ref="B21:C21"/>
    <mergeCell ref="B16:C16"/>
    <mergeCell ref="A19:J19"/>
    <mergeCell ref="F11:J16"/>
    <mergeCell ref="A1:J1"/>
    <mergeCell ref="A2:J2"/>
    <mergeCell ref="B69:C69"/>
    <mergeCell ref="B70:C70"/>
    <mergeCell ref="B71:C71"/>
    <mergeCell ref="B39:C39"/>
    <mergeCell ref="B40:C40"/>
    <mergeCell ref="A9:D9"/>
    <mergeCell ref="B17:C17"/>
    <mergeCell ref="B11:C11"/>
    <mergeCell ref="B13:C13"/>
    <mergeCell ref="B14:C14"/>
    <mergeCell ref="B30:C30"/>
    <mergeCell ref="B41:C41"/>
    <mergeCell ref="B35:C35"/>
    <mergeCell ref="B36:C36"/>
    <mergeCell ref="B37:C37"/>
    <mergeCell ref="B38:C38"/>
    <mergeCell ref="B31:C31"/>
    <mergeCell ref="B32:C32"/>
    <mergeCell ref="B12:C12"/>
    <mergeCell ref="B49:C49"/>
    <mergeCell ref="B50:C50"/>
    <mergeCell ref="B34:C34"/>
    <mergeCell ref="A105:J110"/>
    <mergeCell ref="D100:J101"/>
    <mergeCell ref="A100:B101"/>
    <mergeCell ref="A95:B95"/>
    <mergeCell ref="A93:C93"/>
    <mergeCell ref="A91:C91"/>
    <mergeCell ref="A90:C90"/>
    <mergeCell ref="A89:G89"/>
    <mergeCell ref="D90:J90"/>
    <mergeCell ref="D91:J91"/>
    <mergeCell ref="D93:J93"/>
    <mergeCell ref="D92:J92"/>
    <mergeCell ref="F99:J99"/>
  </mergeCells>
  <conditionalFormatting sqref="D90:J93">
    <cfRule type="cellIs" dxfId="0" priority="1" operator="equal">
      <formula>0</formula>
    </cfRule>
  </conditionalFormatting>
  <dataValidations count="2">
    <dataValidation type="decimal" allowBlank="1" showInputMessage="1" showErrorMessage="1" error="Bitte geben sie hier nur Zahlen ohne Eurozeichen oder Text ein." sqref="B11:B16" xr:uid="{00000000-0002-0000-0000-000000000000}">
      <formula1>-50000</formula1>
      <formula2>100000</formula2>
    </dataValidation>
    <dataValidation type="list" allowBlank="1" showInputMessage="1" showErrorMessage="1" sqref="G21:G80" xr:uid="{63699E7C-588B-4897-A2B0-7F965E888798}">
      <formula1>"Aa, Ab, Ba, Bb, Bc, Bd"</formula1>
    </dataValidation>
  </dataValidations>
  <pageMargins left="0.51181102362204722" right="0.39370078740157483" top="0.51181102362204722" bottom="0.51181102362204722" header="0.31496062992125984" footer="0.31496062992125984"/>
  <pageSetup paperSize="9" scale="99" orientation="portrait" r:id="rId1"/>
  <headerFooter>
    <oddFooter>&amp;L&amp;"SenBJS,Standard"&amp;9&amp;K04+000
&amp;R&amp;"SenBJS,Standard"&amp;9&amp;P</oddFooter>
  </headerFooter>
  <rowBreaks count="2" manualBreakCount="2">
    <brk id="39" max="16383" man="1"/>
    <brk id="8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Mittelüberw. &amp;  Nachweis 2024  </vt:lpstr>
    </vt:vector>
  </TitlesOfParts>
  <Company>SenBJW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Klier, Claudia</dc:creator>
  <cp:lastModifiedBy>Stadler, Steven</cp:lastModifiedBy>
  <cp:lastPrinted>2026-02-11T08:02:56Z</cp:lastPrinted>
  <dcterms:created xsi:type="dcterms:W3CDTF">2016-08-02T12:30:08Z</dcterms:created>
  <dcterms:modified xsi:type="dcterms:W3CDTF">2026-02-11T08:06:32Z</dcterms:modified>
</cp:coreProperties>
</file>