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.baintern.de\dfs\955\Ablagen\D95506-JC-B-R\Integration_Beratung\Arbeitsmarktinstrumente\AGH\Planung&amp;Umsetzung\2027\Planung\"/>
    </mc:Choice>
  </mc:AlternateContent>
  <xr:revisionPtr revIDLastSave="0" documentId="13_ncr:1_{1A26AAF7-6934-47DD-B5BE-976558AC670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atenschutzhinweise" sheetId="3" r:id="rId1"/>
    <sheet name="AGH-MAE-Konzept Ü_U25" sheetId="1" r:id="rId2"/>
  </sheets>
  <definedNames>
    <definedName name="_xlnm.Print_Area" localSheetId="1">'AGH-MAE-Konzept Ü_U25'!$A$1:$X$88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1" i="1" l="1"/>
  <c r="Y82" i="1"/>
  <c r="Y73" i="1"/>
  <c r="Z74" i="1"/>
  <c r="R75" i="1" s="1"/>
  <c r="Y59" i="1"/>
  <c r="Y74" i="1"/>
  <c r="Y75" i="1" s="1"/>
</calcChain>
</file>

<file path=xl/sharedStrings.xml><?xml version="1.0" encoding="utf-8"?>
<sst xmlns="http://schemas.openxmlformats.org/spreadsheetml/2006/main" count="64" uniqueCount="47">
  <si>
    <t>Trägerangaben</t>
  </si>
  <si>
    <t>Anschrift:</t>
  </si>
  <si>
    <t>Tel.:</t>
  </si>
  <si>
    <t>Fax:</t>
  </si>
  <si>
    <t>Ansprechpartner:</t>
  </si>
  <si>
    <t>eMail:</t>
  </si>
  <si>
    <t>Kurzbezeichnung der Maßnahme:</t>
  </si>
  <si>
    <t>ja</t>
  </si>
  <si>
    <t>nein</t>
  </si>
  <si>
    <t>Maßnahmeort:</t>
  </si>
  <si>
    <t>geeignet für Schwerbe-hinderte</t>
  </si>
  <si>
    <t>Maßnahmedauer (von - bis)</t>
  </si>
  <si>
    <t>-</t>
  </si>
  <si>
    <t>(max. 12 Monate)</t>
  </si>
  <si>
    <t>in Monaten</t>
  </si>
  <si>
    <t>Wöchentliche Arbeitszeit eines Teilnehmers</t>
  </si>
  <si>
    <t xml:space="preserve">Std., an </t>
  </si>
  <si>
    <t>Tagen</t>
  </si>
  <si>
    <t>An wieviel Wochentagen wird die Maßnahme durchgeführt</t>
  </si>
  <si>
    <t>zuzuweisende Arbeitnehmer (Berufe sind zwingend anzugeben)</t>
  </si>
  <si>
    <t>Berufsbezeichnungen</t>
  </si>
  <si>
    <t>(Anzahl und Art)</t>
  </si>
  <si>
    <t>Arbeitnehmer</t>
  </si>
  <si>
    <t>à</t>
  </si>
  <si>
    <t>x</t>
  </si>
  <si>
    <t>Std./Woche</t>
  </si>
  <si>
    <t>Monate</t>
  </si>
  <si>
    <t>Hinweis für manuelle Berechnungen: 
Die monatliche Arbeitszeit (AZ) errechnet sich nach der Formel:
 "wchtl. AZ * 13 / 3"</t>
  </si>
  <si>
    <t>€</t>
  </si>
  <si>
    <t>Zuschuss für Sachkosten</t>
  </si>
  <si>
    <r>
      <t xml:space="preserve">Zuschuss für </t>
    </r>
    <r>
      <rPr>
        <b/>
        <u/>
        <sz val="11"/>
        <color indexed="10"/>
        <rFont val="Arial"/>
        <family val="2"/>
      </rPr>
      <t>einen</t>
    </r>
    <r>
      <rPr>
        <b/>
        <sz val="11"/>
        <rFont val="Arial"/>
        <family val="2"/>
      </rPr>
      <t xml:space="preserve"> Arbeitnehmer
</t>
    </r>
    <r>
      <rPr>
        <b/>
        <u/>
        <sz val="11"/>
        <color indexed="10"/>
        <rFont val="Arial"/>
        <family val="2"/>
      </rPr>
      <t>pro Monat</t>
    </r>
    <r>
      <rPr>
        <b/>
        <sz val="11"/>
        <rFont val="Arial"/>
        <family val="2"/>
      </rPr>
      <t>, errechnet aus</t>
    </r>
  </si>
  <si>
    <t>Betrag</t>
  </si>
  <si>
    <t>Verwendungszweck</t>
  </si>
  <si>
    <t>Gesamtsumme des Zuschusses für Sachkosten</t>
  </si>
  <si>
    <t>(Arbeitnehmer*Monate*Zuschuss eines Arbeitnehmers)</t>
  </si>
  <si>
    <t>=</t>
  </si>
  <si>
    <t>Gesamtfinanzierung der Maßnahme</t>
  </si>
  <si>
    <t>Gesamtkosten der Maßnahme</t>
  </si>
  <si>
    <t>Regie/Verwaltung/PL</t>
  </si>
  <si>
    <t>Werk-und DL</t>
  </si>
  <si>
    <t>Miet-Leasing-Unterhalt</t>
  </si>
  <si>
    <t>Verbrauchsmaterial</t>
  </si>
  <si>
    <t>Besonderer Anleitungsbedarf</t>
  </si>
  <si>
    <t>(Auszahlung erfolgt monatlich rückwirkend, z.B. Maßnahme ab Januar, Zahlung ab Februar )</t>
  </si>
  <si>
    <t>Sozialpädagogische Betreuung</t>
  </si>
  <si>
    <t>Tätigkeitsbezogene Unterweisung</t>
  </si>
  <si>
    <t>Erläuterung zum Inhalt/Zusätzlichkeit/öffentliches Interesse/Einbindung des Jobcoachings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</si>
</sst>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#,##0.0"/>
    <numFmt numFmtId="166" formatCode="#,##0.00\ &quot;€&quot;"/>
  </numFmts>
  <fonts count="14" x14ac:knownFonts="1">
    <font>
      <sz val="10"/>
      <name val="Arial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b/>
      <u/>
      <sz val="11"/>
      <color indexed="10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u/>
      <sz val="10"/>
      <color indexed="12"/>
      <name val="Arial"/>
      <family val="2"/>
    </font>
    <font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3" fillId="2" borderId="0" xfId="0" quotePrefix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vertical="center"/>
    </xf>
    <xf numFmtId="4" fontId="1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6" fontId="1" fillId="2" borderId="0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3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4" fontId="1" fillId="2" borderId="3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Border="1" applyAlignment="1">
      <alignment horizontal="right" vertical="center"/>
    </xf>
    <xf numFmtId="4" fontId="1" fillId="2" borderId="8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14" fontId="1" fillId="2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12" fillId="2" borderId="4" xfId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" fontId="3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right" vertical="center"/>
    </xf>
    <xf numFmtId="4" fontId="13" fillId="2" borderId="0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6</xdr:row>
      <xdr:rowOff>76200</xdr:rowOff>
    </xdr:from>
    <xdr:to>
      <xdr:col>20</xdr:col>
      <xdr:colOff>9525</xdr:colOff>
      <xdr:row>15</xdr:row>
      <xdr:rowOff>114300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14675" y="1047750"/>
          <a:ext cx="1213485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  <a:p>
          <a:r>
            <a:rPr lang="de-D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Hinweise zum Datenschutz</a:t>
          </a:r>
          <a:endParaRPr lang="de-D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von Ihnen erfragten Angaben werden in eine Maßnahmeakte aufgenommen. Für die Leistungszahlung werden einzelne Ihrer Daten automatisiert verarbeitet und gespeichert; die Löschung erfolgt regelmäßig 10 Jahre nach Beendigung der Leistungsgewährung (§ 45 Abs. 3 S. 3 SGB X). Ihre Daten werden im erforderlichen Umfang auch zur Erfüllung anderer Aufgaben der Bundesagentur für Arbeit nach dem Sozialgesetzbuch genutzt.</a:t>
          </a:r>
          <a:br>
            <a:rPr lang="de-D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e-D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 wird auf die ausführlichen Informationen zur Datenerhebung auf dem Internetauftritt des Jobcenters Berlin Reinickendorf verwiesen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br>
            <a:rPr lang="de-D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de-D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5:T40"/>
  <sheetViews>
    <sheetView topLeftCell="A4" workbookViewId="0">
      <selection activeCell="H26" sqref="H26"/>
    </sheetView>
  </sheetViews>
  <sheetFormatPr baseColWidth="10" defaultRowHeight="12.5" x14ac:dyDescent="0.25"/>
  <sheetData>
    <row r="5" spans="4:20" x14ac:dyDescent="0.25"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4:20" x14ac:dyDescent="0.25"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4:20" x14ac:dyDescent="0.25"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4:20" x14ac:dyDescent="0.25"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</row>
    <row r="9" spans="4:20" x14ac:dyDescent="0.25"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spans="4:20" x14ac:dyDescent="0.25"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4:20" x14ac:dyDescent="0.25"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spans="4:20" x14ac:dyDescent="0.25"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4:20" x14ac:dyDescent="0.25"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</row>
    <row r="14" spans="4:20" x14ac:dyDescent="0.25"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4:20" x14ac:dyDescent="0.25"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</row>
    <row r="16" spans="4:20" x14ac:dyDescent="0.25"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4:20" x14ac:dyDescent="0.25"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</row>
    <row r="18" spans="4:20" x14ac:dyDescent="0.25"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4:20" x14ac:dyDescent="0.25"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</row>
    <row r="20" spans="4:20" x14ac:dyDescent="0.25"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4:20" x14ac:dyDescent="0.25"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4:20" x14ac:dyDescent="0.25"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</row>
    <row r="23" spans="4:20" x14ac:dyDescent="0.25"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</row>
    <row r="24" spans="4:20" x14ac:dyDescent="0.25"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4:20" x14ac:dyDescent="0.25"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4:20" x14ac:dyDescent="0.25"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</row>
    <row r="27" spans="4:20" x14ac:dyDescent="0.25"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</row>
    <row r="28" spans="4:20" x14ac:dyDescent="0.25"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</row>
    <row r="29" spans="4:20" x14ac:dyDescent="0.25"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</row>
    <row r="30" spans="4:20" x14ac:dyDescent="0.25"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4:20" x14ac:dyDescent="0.25"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4:20" x14ac:dyDescent="0.25"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</row>
    <row r="33" spans="4:20" x14ac:dyDescent="0.25"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4:20" x14ac:dyDescent="0.25"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4:20" x14ac:dyDescent="0.25"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4:20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4:20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4:20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4:20" x14ac:dyDescent="0.25"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4:20" x14ac:dyDescent="0.25"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tabSelected="1" view="pageLayout" topLeftCell="A66" zoomScaleNormal="100" zoomScaleSheetLayoutView="100" workbookViewId="0">
      <selection activeCell="I53" sqref="I53"/>
    </sheetView>
  </sheetViews>
  <sheetFormatPr baseColWidth="10" defaultColWidth="11.453125" defaultRowHeight="14" x14ac:dyDescent="0.25"/>
  <cols>
    <col min="1" max="1" width="2.26953125" style="1" customWidth="1"/>
    <col min="2" max="2" width="5.453125" style="1" customWidth="1"/>
    <col min="3" max="3" width="5.54296875" style="1" customWidth="1"/>
    <col min="4" max="4" width="3.453125" style="1" customWidth="1"/>
    <col min="5" max="5" width="6.26953125" style="1" customWidth="1"/>
    <col min="6" max="6" width="2" style="1" customWidth="1"/>
    <col min="7" max="7" width="3.453125" style="1" customWidth="1"/>
    <col min="8" max="8" width="7.453125" style="1" customWidth="1"/>
    <col min="9" max="9" width="2" style="1" customWidth="1"/>
    <col min="10" max="10" width="6.81640625" style="1" customWidth="1"/>
    <col min="11" max="11" width="13.7265625" style="1" customWidth="1"/>
    <col min="12" max="12" width="2" style="1" customWidth="1"/>
    <col min="13" max="13" width="7.453125" style="1" customWidth="1"/>
    <col min="14" max="14" width="10.26953125" style="1" customWidth="1"/>
    <col min="15" max="15" width="2" style="1" customWidth="1"/>
    <col min="16" max="16" width="16" style="1" customWidth="1"/>
    <col min="17" max="17" width="2" style="1" customWidth="1"/>
    <col min="18" max="18" width="13.7265625" style="1" customWidth="1"/>
    <col min="19" max="20" width="2" style="1" customWidth="1"/>
    <col min="21" max="21" width="13.7265625" style="1" customWidth="1"/>
    <col min="22" max="22" width="2" style="1" customWidth="1"/>
    <col min="23" max="23" width="16.81640625" style="1" customWidth="1"/>
    <col min="24" max="24" width="2.81640625" style="1" customWidth="1"/>
    <col min="25" max="25" width="11.54296875" style="1" customWidth="1"/>
    <col min="26" max="16384" width="11.453125" style="1"/>
  </cols>
  <sheetData>
    <row r="1" spans="1:24" x14ac:dyDescent="0.25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60"/>
    </row>
    <row r="2" spans="1:24" ht="18" x14ac:dyDescent="0.25">
      <c r="A2" s="61" t="s">
        <v>0</v>
      </c>
      <c r="B2" s="62"/>
      <c r="C2" s="62"/>
      <c r="D2" s="62"/>
      <c r="E2" s="6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</row>
    <row r="3" spans="1:24" x14ac:dyDescent="0.25">
      <c r="A3" s="63" t="s">
        <v>1</v>
      </c>
      <c r="B3" s="64"/>
      <c r="C3" s="64"/>
      <c r="D3" s="4"/>
      <c r="E3" s="65"/>
      <c r="F3" s="65"/>
      <c r="G3" s="65"/>
      <c r="H3" s="65"/>
      <c r="I3" s="65"/>
      <c r="J3" s="65"/>
      <c r="K3" s="65"/>
      <c r="L3" s="65"/>
      <c r="M3" s="65"/>
      <c r="N3" s="65"/>
      <c r="O3" s="66" t="s">
        <v>2</v>
      </c>
      <c r="P3" s="66"/>
      <c r="Q3" s="4"/>
      <c r="R3" s="67"/>
      <c r="S3" s="67"/>
      <c r="T3" s="67"/>
      <c r="U3" s="67"/>
      <c r="V3" s="67"/>
      <c r="W3" s="67"/>
      <c r="X3" s="5"/>
    </row>
    <row r="4" spans="1:24" x14ac:dyDescent="0.25">
      <c r="A4" s="8"/>
      <c r="B4" s="4"/>
      <c r="C4" s="4"/>
      <c r="D4" s="4"/>
      <c r="E4" s="57"/>
      <c r="F4" s="57"/>
      <c r="G4" s="57"/>
      <c r="H4" s="57"/>
      <c r="I4" s="57"/>
      <c r="J4" s="57"/>
      <c r="K4" s="57"/>
      <c r="L4" s="57"/>
      <c r="M4" s="57"/>
      <c r="N4" s="57"/>
      <c r="O4" s="66" t="s">
        <v>3</v>
      </c>
      <c r="P4" s="66"/>
      <c r="Q4" s="4"/>
      <c r="R4" s="57"/>
      <c r="S4" s="57"/>
      <c r="T4" s="57"/>
      <c r="U4" s="57"/>
      <c r="V4" s="57"/>
      <c r="W4" s="57"/>
      <c r="X4" s="5"/>
    </row>
    <row r="5" spans="1:24" x14ac:dyDescent="0.25">
      <c r="A5" s="8" t="s">
        <v>4</v>
      </c>
      <c r="B5" s="4"/>
      <c r="C5" s="4"/>
      <c r="D5" s="4"/>
      <c r="E5" s="57"/>
      <c r="F5" s="57"/>
      <c r="G5" s="57"/>
      <c r="H5" s="57"/>
      <c r="I5" s="57"/>
      <c r="J5" s="57"/>
      <c r="K5" s="57"/>
      <c r="L5" s="57"/>
      <c r="M5" s="57"/>
      <c r="N5" s="57"/>
      <c r="O5" s="66" t="s">
        <v>5</v>
      </c>
      <c r="P5" s="66"/>
      <c r="Q5" s="4"/>
      <c r="R5" s="68"/>
      <c r="S5" s="57"/>
      <c r="T5" s="57"/>
      <c r="U5" s="57"/>
      <c r="V5" s="57"/>
      <c r="W5" s="57"/>
      <c r="X5" s="5"/>
    </row>
    <row r="6" spans="1:24" x14ac:dyDescent="0.25">
      <c r="A6" s="1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11"/>
    </row>
    <row r="7" spans="1:24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/>
    </row>
    <row r="8" spans="1:24" ht="18" x14ac:dyDescent="0.25">
      <c r="A8" s="2" t="s">
        <v>6</v>
      </c>
      <c r="B8" s="3"/>
      <c r="C8" s="3"/>
      <c r="D8" s="3"/>
      <c r="E8" s="3"/>
      <c r="F8" s="3"/>
      <c r="G8" s="3"/>
      <c r="H8" s="3"/>
      <c r="I8" s="15"/>
      <c r="J8" s="15"/>
      <c r="K8" s="4"/>
      <c r="L8" s="4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5"/>
    </row>
    <row r="9" spans="1:24" ht="18" x14ac:dyDescent="0.25">
      <c r="A9" s="8"/>
      <c r="B9" s="39" t="s">
        <v>46</v>
      </c>
      <c r="C9" s="39"/>
      <c r="D9" s="39"/>
      <c r="E9" s="39"/>
      <c r="F9" s="39"/>
      <c r="G9" s="39"/>
      <c r="H9" s="39"/>
      <c r="I9" s="39"/>
      <c r="J9" s="39"/>
      <c r="K9" s="3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/>
    </row>
    <row r="10" spans="1:24" ht="14.25" customHeight="1" x14ac:dyDescent="0.25">
      <c r="A10" s="69"/>
      <c r="B10" s="70"/>
      <c r="C10" s="70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5"/>
    </row>
    <row r="11" spans="1:24" x14ac:dyDescent="0.25">
      <c r="A11" s="69"/>
      <c r="B11" s="70"/>
      <c r="C11" s="70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"/>
    </row>
    <row r="12" spans="1:24" x14ac:dyDescent="0.25">
      <c r="A12" s="69"/>
      <c r="B12" s="70"/>
      <c r="C12" s="70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"/>
    </row>
    <row r="13" spans="1:24" x14ac:dyDescent="0.25">
      <c r="A13" s="69"/>
      <c r="B13" s="70"/>
      <c r="C13" s="70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"/>
    </row>
    <row r="14" spans="1:24" x14ac:dyDescent="0.25">
      <c r="A14" s="69"/>
      <c r="B14" s="70"/>
      <c r="C14" s="70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"/>
    </row>
    <row r="15" spans="1:24" x14ac:dyDescent="0.25">
      <c r="A15" s="69"/>
      <c r="B15" s="70"/>
      <c r="C15" s="70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"/>
    </row>
    <row r="16" spans="1:24" x14ac:dyDescent="0.25">
      <c r="A16" s="69"/>
      <c r="B16" s="70"/>
      <c r="C16" s="70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"/>
    </row>
    <row r="17" spans="1:24" x14ac:dyDescent="0.25">
      <c r="A17" s="71"/>
      <c r="B17" s="70"/>
      <c r="C17" s="70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"/>
    </row>
    <row r="18" spans="1:24" x14ac:dyDescent="0.25">
      <c r="A18" s="71"/>
      <c r="B18" s="70"/>
      <c r="C18" s="70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"/>
    </row>
    <row r="19" spans="1:24" x14ac:dyDescent="0.25">
      <c r="A19" s="71"/>
      <c r="B19" s="70"/>
      <c r="C19" s="70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"/>
    </row>
    <row r="20" spans="1:24" x14ac:dyDescent="0.25">
      <c r="A20" s="71"/>
      <c r="B20" s="70"/>
      <c r="C20" s="70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"/>
    </row>
    <row r="21" spans="1:24" x14ac:dyDescent="0.25">
      <c r="A21" s="71"/>
      <c r="B21" s="70"/>
      <c r="C21" s="70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"/>
    </row>
    <row r="22" spans="1:24" x14ac:dyDescent="0.25">
      <c r="A22" s="71"/>
      <c r="B22" s="70"/>
      <c r="C22" s="70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"/>
    </row>
    <row r="23" spans="1:24" x14ac:dyDescent="0.25">
      <c r="A23" s="71"/>
      <c r="B23" s="70"/>
      <c r="C23" s="70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"/>
    </row>
    <row r="24" spans="1:24" x14ac:dyDescent="0.25">
      <c r="A24" s="71"/>
      <c r="B24" s="70"/>
      <c r="C24" s="70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"/>
    </row>
    <row r="25" spans="1:24" x14ac:dyDescent="0.25">
      <c r="A25" s="71"/>
      <c r="B25" s="70"/>
      <c r="C25" s="70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"/>
    </row>
    <row r="26" spans="1:24" x14ac:dyDescent="0.25">
      <c r="A26" s="71"/>
      <c r="B26" s="70"/>
      <c r="C26" s="70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"/>
    </row>
    <row r="27" spans="1:24" x14ac:dyDescent="0.25">
      <c r="A27" s="17"/>
      <c r="B27" s="16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"/>
    </row>
    <row r="28" spans="1:24" x14ac:dyDescent="0.25">
      <c r="A28" s="17"/>
      <c r="B28" s="16"/>
      <c r="C28" s="1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"/>
    </row>
    <row r="29" spans="1:24" x14ac:dyDescent="0.25">
      <c r="A29" s="17"/>
      <c r="B29" s="16"/>
      <c r="C29" s="1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"/>
    </row>
    <row r="30" spans="1:24" x14ac:dyDescent="0.25">
      <c r="A30" s="17"/>
      <c r="B30" s="16"/>
      <c r="C30" s="16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"/>
    </row>
    <row r="31" spans="1:24" x14ac:dyDescent="0.25">
      <c r="A31" s="17"/>
      <c r="B31" s="16"/>
      <c r="C31" s="1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"/>
    </row>
    <row r="32" spans="1:24" x14ac:dyDescent="0.25">
      <c r="A32" s="17"/>
      <c r="B32" s="16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"/>
    </row>
    <row r="33" spans="1:24" x14ac:dyDescent="0.25">
      <c r="A33" s="17"/>
      <c r="B33" s="16"/>
      <c r="C33" s="1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"/>
    </row>
    <row r="34" spans="1:24" x14ac:dyDescent="0.25">
      <c r="A34" s="17"/>
      <c r="B34" s="16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"/>
    </row>
    <row r="35" spans="1:24" x14ac:dyDescent="0.25">
      <c r="A35" s="17"/>
      <c r="B35" s="16"/>
      <c r="C35" s="1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"/>
    </row>
    <row r="36" spans="1:24" x14ac:dyDescent="0.25">
      <c r="A36" s="17"/>
      <c r="B36" s="16"/>
      <c r="C36" s="16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"/>
    </row>
    <row r="37" spans="1:24" x14ac:dyDescent="0.25">
      <c r="A37" s="17"/>
      <c r="B37" s="16"/>
      <c r="C37" s="1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"/>
    </row>
    <row r="38" spans="1:24" x14ac:dyDescent="0.25">
      <c r="A38" s="17"/>
      <c r="B38" s="16"/>
      <c r="C38" s="1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"/>
    </row>
    <row r="39" spans="1:24" x14ac:dyDescent="0.25">
      <c r="A39" s="17"/>
      <c r="B39" s="16"/>
      <c r="C39" s="16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"/>
    </row>
    <row r="40" spans="1:24" x14ac:dyDescent="0.25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5"/>
    </row>
    <row r="41" spans="1:24" ht="16.5" customHeight="1" x14ac:dyDescent="0.25">
      <c r="A41" s="8"/>
      <c r="B41" s="72"/>
      <c r="C41" s="72"/>
      <c r="D41" s="4"/>
      <c r="E41" s="4"/>
      <c r="F41" s="4"/>
      <c r="G41" s="4"/>
      <c r="H41" s="4"/>
      <c r="I41" s="4"/>
      <c r="J41" s="73" t="s">
        <v>9</v>
      </c>
      <c r="K41" s="73"/>
      <c r="L41" s="73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5"/>
    </row>
    <row r="42" spans="1:24" ht="14.5" thickBot="1" x14ac:dyDescent="0.3">
      <c r="A42" s="8"/>
      <c r="B42" s="75" t="s">
        <v>10</v>
      </c>
      <c r="C42" s="7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5"/>
    </row>
    <row r="43" spans="1:24" ht="15" customHeight="1" thickBot="1" x14ac:dyDescent="0.3">
      <c r="A43" s="8"/>
      <c r="B43" s="76"/>
      <c r="C43" s="76"/>
      <c r="D43" s="18"/>
      <c r="E43" s="4" t="s">
        <v>7</v>
      </c>
      <c r="F43" s="4"/>
      <c r="G43" s="18"/>
      <c r="H43" s="4" t="s">
        <v>8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5"/>
    </row>
    <row r="44" spans="1:24" ht="13.5" customHeight="1" x14ac:dyDescent="0.25">
      <c r="A44" s="8"/>
      <c r="B44" s="76"/>
      <c r="C44" s="7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5"/>
    </row>
    <row r="45" spans="1:24" x14ac:dyDescent="0.25">
      <c r="A45" s="10"/>
      <c r="B45" s="4"/>
      <c r="C45" s="4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11"/>
    </row>
    <row r="46" spans="1:24" x14ac:dyDescent="0.2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4"/>
    </row>
    <row r="47" spans="1:24" ht="15.5" x14ac:dyDescent="0.25">
      <c r="A47" s="20" t="s">
        <v>11</v>
      </c>
      <c r="B47" s="19"/>
      <c r="C47" s="19"/>
      <c r="D47" s="19"/>
      <c r="E47" s="19"/>
      <c r="F47" s="19"/>
      <c r="G47" s="15"/>
      <c r="H47" s="15"/>
      <c r="I47" s="4"/>
      <c r="J47" s="4"/>
      <c r="K47" s="21"/>
      <c r="L47" s="22" t="s">
        <v>12</v>
      </c>
      <c r="M47" s="77"/>
      <c r="N47" s="77"/>
      <c r="O47" s="23"/>
      <c r="P47" s="23" t="s">
        <v>13</v>
      </c>
      <c r="Q47" s="4"/>
      <c r="R47" s="24" t="s">
        <v>14</v>
      </c>
      <c r="S47" s="4"/>
      <c r="T47" s="4"/>
      <c r="U47" s="25"/>
      <c r="V47" s="26"/>
      <c r="W47" s="4"/>
      <c r="X47" s="5"/>
    </row>
    <row r="48" spans="1:24" ht="15.5" x14ac:dyDescent="0.25">
      <c r="A48" s="20"/>
      <c r="B48" s="19"/>
      <c r="C48" s="19"/>
      <c r="D48" s="19"/>
      <c r="E48" s="19"/>
      <c r="F48" s="19"/>
      <c r="G48" s="15"/>
      <c r="H48" s="15"/>
      <c r="I48" s="4"/>
      <c r="J48" s="4"/>
      <c r="K48" s="26"/>
      <c r="L48" s="26"/>
      <c r="M48" s="26"/>
      <c r="N48" s="4"/>
      <c r="O48" s="4"/>
      <c r="P48" s="4"/>
      <c r="Q48" s="4"/>
      <c r="R48" s="24"/>
      <c r="S48" s="4"/>
      <c r="T48" s="4"/>
      <c r="U48" s="27"/>
      <c r="V48" s="26"/>
      <c r="W48" s="4"/>
      <c r="X48" s="5"/>
    </row>
    <row r="49" spans="1:26" ht="15.5" x14ac:dyDescent="0.25">
      <c r="A49" s="20" t="s">
        <v>15</v>
      </c>
      <c r="B49" s="19"/>
      <c r="C49" s="19"/>
      <c r="D49" s="19"/>
      <c r="E49" s="19"/>
      <c r="F49" s="19"/>
      <c r="G49" s="15"/>
      <c r="H49" s="15"/>
      <c r="I49" s="28"/>
      <c r="J49" s="28"/>
      <c r="K49" s="28"/>
      <c r="L49" s="78"/>
      <c r="M49" s="78"/>
      <c r="N49" s="74" t="s">
        <v>16</v>
      </c>
      <c r="O49" s="74"/>
      <c r="P49" s="7"/>
      <c r="Q49" s="4"/>
      <c r="R49" s="4" t="s">
        <v>17</v>
      </c>
      <c r="S49" s="4"/>
      <c r="T49" s="4"/>
      <c r="U49" s="27"/>
      <c r="V49" s="26"/>
      <c r="W49" s="4"/>
      <c r="X49" s="5"/>
    </row>
    <row r="50" spans="1:26" ht="15.5" x14ac:dyDescent="0.25">
      <c r="A50" s="20"/>
      <c r="B50" s="19"/>
      <c r="C50" s="19"/>
      <c r="D50" s="19"/>
      <c r="E50" s="19"/>
      <c r="F50" s="19"/>
      <c r="G50" s="15"/>
      <c r="H50" s="15"/>
      <c r="I50" s="28"/>
      <c r="J50" s="28"/>
      <c r="K50" s="28"/>
      <c r="L50" s="27"/>
      <c r="M50" s="27"/>
      <c r="N50" s="26"/>
      <c r="O50" s="26"/>
      <c r="P50" s="4"/>
      <c r="Q50" s="4"/>
      <c r="R50" s="4"/>
      <c r="S50" s="4"/>
      <c r="T50" s="4"/>
      <c r="U50" s="27"/>
      <c r="V50" s="26"/>
      <c r="W50" s="4"/>
      <c r="X50" s="5"/>
    </row>
    <row r="51" spans="1:26" ht="15.5" x14ac:dyDescent="0.25">
      <c r="A51" s="20" t="s">
        <v>18</v>
      </c>
      <c r="B51" s="19"/>
      <c r="C51" s="19"/>
      <c r="D51" s="19"/>
      <c r="E51" s="19"/>
      <c r="F51" s="19"/>
      <c r="G51" s="15"/>
      <c r="H51" s="15"/>
      <c r="I51" s="28"/>
      <c r="J51" s="28"/>
      <c r="K51" s="28"/>
      <c r="L51" s="27"/>
      <c r="M51" s="27"/>
      <c r="N51" s="26"/>
      <c r="O51" s="26"/>
      <c r="P51" s="7"/>
      <c r="Q51" s="4"/>
      <c r="R51" s="4" t="s">
        <v>17</v>
      </c>
      <c r="S51" s="4"/>
      <c r="T51" s="4"/>
      <c r="U51" s="27"/>
      <c r="V51" s="26"/>
      <c r="W51" s="4"/>
      <c r="X51" s="5"/>
    </row>
    <row r="52" spans="1:26" x14ac:dyDescent="0.2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4"/>
    </row>
    <row r="53" spans="1:26" ht="18" x14ac:dyDescent="0.25">
      <c r="A53" s="2" t="s">
        <v>19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15"/>
      <c r="M53" s="15"/>
      <c r="N53" s="4"/>
      <c r="O53" s="4"/>
      <c r="P53" s="4"/>
      <c r="Q53" s="4"/>
      <c r="R53" s="80" t="s">
        <v>20</v>
      </c>
      <c r="S53" s="80"/>
      <c r="T53" s="80"/>
      <c r="U53" s="80"/>
      <c r="V53" s="80"/>
      <c r="W53" s="80"/>
      <c r="X53" s="5"/>
    </row>
    <row r="54" spans="1:26" x14ac:dyDescent="0.25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81" t="s">
        <v>21</v>
      </c>
      <c r="S54" s="81"/>
      <c r="T54" s="81"/>
      <c r="U54" s="81"/>
      <c r="V54" s="81"/>
      <c r="W54" s="81"/>
      <c r="X54" s="5"/>
    </row>
    <row r="55" spans="1:26" x14ac:dyDescent="0.25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5"/>
    </row>
    <row r="56" spans="1:26" x14ac:dyDescent="0.25">
      <c r="A56" s="8"/>
      <c r="B56" s="32"/>
      <c r="C56" s="64" t="s">
        <v>22</v>
      </c>
      <c r="D56" s="64"/>
      <c r="E56" s="64"/>
      <c r="F56" s="74" t="s">
        <v>23</v>
      </c>
      <c r="G56" s="74"/>
      <c r="H56" s="33"/>
      <c r="I56" s="4" t="s">
        <v>24</v>
      </c>
      <c r="J56" s="29"/>
      <c r="K56" s="27" t="s">
        <v>25</v>
      </c>
      <c r="L56" s="4" t="s">
        <v>24</v>
      </c>
      <c r="M56" s="25"/>
      <c r="N56" s="26" t="s">
        <v>26</v>
      </c>
      <c r="O56" s="4"/>
      <c r="P56" s="4"/>
      <c r="Q56" s="67"/>
      <c r="R56" s="67"/>
      <c r="S56" s="67"/>
      <c r="T56" s="67"/>
      <c r="U56" s="67"/>
      <c r="V56" s="67"/>
      <c r="W56" s="67"/>
      <c r="X56" s="5"/>
      <c r="Y56" s="34"/>
      <c r="Z56" s="55"/>
    </row>
    <row r="57" spans="1:26" ht="15" customHeight="1" x14ac:dyDescent="0.25">
      <c r="A57" s="8"/>
      <c r="B57" s="26"/>
      <c r="C57" s="6"/>
      <c r="D57" s="6"/>
      <c r="E57" s="6"/>
      <c r="F57" s="6"/>
      <c r="G57" s="79" t="s">
        <v>27</v>
      </c>
      <c r="H57" s="79"/>
      <c r="I57" s="79"/>
      <c r="J57" s="79"/>
      <c r="K57" s="79"/>
      <c r="L57" s="79"/>
      <c r="M57" s="79"/>
      <c r="N57" s="79"/>
      <c r="O57" s="4"/>
      <c r="P57" s="4"/>
      <c r="Q57" s="57"/>
      <c r="R57" s="57"/>
      <c r="S57" s="57"/>
      <c r="T57" s="57"/>
      <c r="U57" s="57"/>
      <c r="V57" s="57"/>
      <c r="W57" s="57"/>
      <c r="X57" s="5"/>
      <c r="Y57" s="35"/>
    </row>
    <row r="58" spans="1:26" x14ac:dyDescent="0.25">
      <c r="A58" s="8"/>
      <c r="B58" s="26"/>
      <c r="C58" s="6"/>
      <c r="D58" s="6"/>
      <c r="E58" s="6"/>
      <c r="F58" s="6"/>
      <c r="G58" s="79"/>
      <c r="H58" s="79"/>
      <c r="I58" s="79"/>
      <c r="J58" s="79"/>
      <c r="K58" s="79"/>
      <c r="L58" s="79"/>
      <c r="M58" s="79"/>
      <c r="N58" s="79"/>
      <c r="O58" s="4"/>
      <c r="P58" s="4"/>
      <c r="Q58" s="57"/>
      <c r="R58" s="57"/>
      <c r="S58" s="57"/>
      <c r="T58" s="57"/>
      <c r="U58" s="57"/>
      <c r="V58" s="57"/>
      <c r="W58" s="57"/>
      <c r="X58" s="5"/>
      <c r="Y58" s="36"/>
    </row>
    <row r="59" spans="1:26" x14ac:dyDescent="0.25">
      <c r="A59" s="8"/>
      <c r="B59" s="26"/>
      <c r="C59" s="6"/>
      <c r="D59" s="6"/>
      <c r="E59" s="6"/>
      <c r="F59" s="6"/>
      <c r="G59" s="79"/>
      <c r="H59" s="79"/>
      <c r="I59" s="79"/>
      <c r="J59" s="79"/>
      <c r="K59" s="79"/>
      <c r="L59" s="79"/>
      <c r="M59" s="79"/>
      <c r="N59" s="79"/>
      <c r="O59" s="4"/>
      <c r="P59" s="4"/>
      <c r="Q59" s="57"/>
      <c r="R59" s="57"/>
      <c r="S59" s="57"/>
      <c r="T59" s="57"/>
      <c r="U59" s="57"/>
      <c r="V59" s="57"/>
      <c r="W59" s="57"/>
      <c r="X59" s="5"/>
      <c r="Y59" s="37" t="str">
        <f>IF(Y56*Y57*Y58&gt;0,Y56*Y57*Y58*1.1,"")</f>
        <v/>
      </c>
    </row>
    <row r="60" spans="1:26" x14ac:dyDescent="0.25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11"/>
    </row>
    <row r="61" spans="1:26" x14ac:dyDescent="0.2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4"/>
    </row>
    <row r="62" spans="1:26" ht="30.75" customHeight="1" x14ac:dyDescent="0.25">
      <c r="A62" s="61" t="s">
        <v>29</v>
      </c>
      <c r="B62" s="62"/>
      <c r="C62" s="62"/>
      <c r="D62" s="62"/>
      <c r="E62" s="62"/>
      <c r="F62" s="62"/>
      <c r="G62" s="62"/>
      <c r="H62" s="62"/>
      <c r="I62" s="39"/>
      <c r="J62" s="39"/>
      <c r="K62" s="82" t="s">
        <v>30</v>
      </c>
      <c r="L62" s="83"/>
      <c r="M62" s="83"/>
      <c r="N62" s="83"/>
      <c r="O62" s="4"/>
      <c r="P62" s="80" t="s">
        <v>31</v>
      </c>
      <c r="Q62" s="4"/>
      <c r="R62" s="85" t="s">
        <v>32</v>
      </c>
      <c r="S62" s="85"/>
      <c r="T62" s="85"/>
      <c r="U62" s="85"/>
      <c r="V62" s="85"/>
      <c r="W62" s="85"/>
      <c r="X62" s="5"/>
    </row>
    <row r="63" spans="1:26" x14ac:dyDescent="0.25">
      <c r="A63" s="8"/>
      <c r="B63" s="86"/>
      <c r="C63" s="86"/>
      <c r="D63" s="86"/>
      <c r="E63" s="86"/>
      <c r="F63" s="86"/>
      <c r="G63" s="86"/>
      <c r="H63" s="86"/>
      <c r="I63" s="86"/>
      <c r="J63" s="4"/>
      <c r="K63" s="83"/>
      <c r="L63" s="83"/>
      <c r="M63" s="83"/>
      <c r="N63" s="83"/>
      <c r="O63" s="4"/>
      <c r="P63" s="84"/>
      <c r="Q63" s="4"/>
      <c r="R63" s="84"/>
      <c r="S63" s="84"/>
      <c r="T63" s="84"/>
      <c r="U63" s="84"/>
      <c r="V63" s="84"/>
      <c r="W63" s="84"/>
      <c r="X63" s="5"/>
    </row>
    <row r="64" spans="1:26" x14ac:dyDescent="0.25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0"/>
      <c r="Q64" s="4" t="s">
        <v>28</v>
      </c>
      <c r="R64" s="67"/>
      <c r="S64" s="67"/>
      <c r="T64" s="67"/>
      <c r="U64" s="67"/>
      <c r="V64" s="67"/>
      <c r="W64" s="67"/>
      <c r="X64" s="5"/>
    </row>
    <row r="65" spans="1:26" x14ac:dyDescent="0.25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0"/>
      <c r="Q65" s="4" t="s">
        <v>28</v>
      </c>
      <c r="R65" s="67" t="s">
        <v>38</v>
      </c>
      <c r="S65" s="67"/>
      <c r="T65" s="67"/>
      <c r="U65" s="67"/>
      <c r="V65" s="67"/>
      <c r="W65" s="67"/>
      <c r="X65" s="5"/>
    </row>
    <row r="66" spans="1:26" ht="14.25" customHeight="1" x14ac:dyDescent="0.25">
      <c r="A66" s="8"/>
      <c r="B66" s="4"/>
      <c r="C66" s="4"/>
      <c r="D66" s="4"/>
      <c r="E66" s="4"/>
      <c r="F66" s="4"/>
      <c r="G66" s="4"/>
      <c r="H66" s="4"/>
      <c r="I66" s="4"/>
      <c r="J66" s="41"/>
      <c r="K66" s="4"/>
      <c r="L66" s="4"/>
      <c r="M66" s="4"/>
      <c r="N66" s="4"/>
      <c r="O66" s="4"/>
      <c r="P66" s="42"/>
      <c r="Q66" s="4" t="s">
        <v>28</v>
      </c>
      <c r="R66" s="57" t="s">
        <v>41</v>
      </c>
      <c r="S66" s="57"/>
      <c r="T66" s="57"/>
      <c r="U66" s="57"/>
      <c r="V66" s="57"/>
      <c r="W66" s="57"/>
      <c r="X66" s="5"/>
    </row>
    <row r="67" spans="1:26" ht="14.25" customHeight="1" x14ac:dyDescent="0.25">
      <c r="A67" s="8"/>
      <c r="B67" s="4"/>
      <c r="C67" s="4"/>
      <c r="D67" s="4"/>
      <c r="E67" s="4"/>
      <c r="F67" s="4"/>
      <c r="G67" s="4"/>
      <c r="H67" s="4"/>
      <c r="I67" s="4"/>
      <c r="J67" s="41"/>
      <c r="K67" s="4"/>
      <c r="L67" s="4"/>
      <c r="M67" s="4"/>
      <c r="N67" s="4"/>
      <c r="O67" s="4"/>
      <c r="P67" s="42"/>
      <c r="Q67" s="4" t="s">
        <v>28</v>
      </c>
      <c r="R67" s="9" t="s">
        <v>40</v>
      </c>
      <c r="S67" s="9"/>
      <c r="T67" s="9"/>
      <c r="U67" s="9"/>
      <c r="V67" s="9"/>
      <c r="W67" s="9"/>
      <c r="X67" s="5"/>
    </row>
    <row r="68" spans="1:26" ht="14.25" customHeight="1" x14ac:dyDescent="0.25">
      <c r="A68" s="8"/>
      <c r="B68" s="4"/>
      <c r="C68" s="4"/>
      <c r="D68" s="4"/>
      <c r="E68" s="4"/>
      <c r="F68" s="4"/>
      <c r="G68" s="4"/>
      <c r="H68" s="4"/>
      <c r="I68" s="30"/>
      <c r="J68" s="41"/>
      <c r="K68" s="4"/>
      <c r="L68" s="4"/>
      <c r="M68" s="4"/>
      <c r="N68" s="4"/>
      <c r="O68" s="4"/>
      <c r="P68" s="42"/>
      <c r="Q68" s="4" t="s">
        <v>28</v>
      </c>
      <c r="R68" s="57" t="s">
        <v>39</v>
      </c>
      <c r="S68" s="57"/>
      <c r="T68" s="57"/>
      <c r="U68" s="57"/>
      <c r="V68" s="57"/>
      <c r="W68" s="57"/>
      <c r="X68" s="5"/>
    </row>
    <row r="69" spans="1:26" x14ac:dyDescent="0.25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2"/>
      <c r="Q69" s="4" t="s">
        <v>28</v>
      </c>
      <c r="R69" s="57" t="s">
        <v>44</v>
      </c>
      <c r="S69" s="57"/>
      <c r="T69" s="57"/>
      <c r="U69" s="57"/>
      <c r="V69" s="57"/>
      <c r="W69" s="57"/>
      <c r="X69" s="5"/>
    </row>
    <row r="70" spans="1:26" x14ac:dyDescent="0.25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3"/>
      <c r="N70" s="4"/>
      <c r="O70" s="4"/>
      <c r="P70" s="42"/>
      <c r="Q70" s="4" t="s">
        <v>28</v>
      </c>
      <c r="R70" s="57" t="s">
        <v>42</v>
      </c>
      <c r="S70" s="57"/>
      <c r="T70" s="57"/>
      <c r="U70" s="57"/>
      <c r="V70" s="57"/>
      <c r="W70" s="57"/>
      <c r="X70" s="5"/>
    </row>
    <row r="71" spans="1:26" x14ac:dyDescent="0.25">
      <c r="A71" s="8"/>
      <c r="B71" s="4"/>
      <c r="C71" s="4"/>
      <c r="D71" s="4"/>
      <c r="E71" s="4"/>
      <c r="F71" s="4"/>
      <c r="G71" s="4"/>
      <c r="H71" s="4"/>
      <c r="I71" s="30"/>
      <c r="J71" s="4"/>
      <c r="K71" s="4"/>
      <c r="L71" s="4"/>
      <c r="M71" s="4"/>
      <c r="N71" s="4"/>
      <c r="O71" s="4"/>
      <c r="P71" s="42"/>
      <c r="Q71" s="4" t="s">
        <v>28</v>
      </c>
      <c r="R71" s="57" t="s">
        <v>45</v>
      </c>
      <c r="S71" s="57"/>
      <c r="T71" s="57"/>
      <c r="U71" s="57"/>
      <c r="V71" s="57"/>
      <c r="W71" s="57"/>
      <c r="X71" s="5"/>
    </row>
    <row r="72" spans="1:26" x14ac:dyDescent="0.25">
      <c r="A72" s="87" t="s">
        <v>33</v>
      </c>
      <c r="B72" s="88"/>
      <c r="C72" s="88"/>
      <c r="D72" s="88"/>
      <c r="E72" s="88"/>
      <c r="F72" s="88"/>
      <c r="G72" s="88"/>
      <c r="H72" s="88"/>
      <c r="I72" s="4"/>
      <c r="J72" s="4"/>
      <c r="K72" s="90"/>
      <c r="L72" s="91"/>
      <c r="M72" s="91"/>
      <c r="N72" s="93" t="s">
        <v>28</v>
      </c>
      <c r="O72" s="4"/>
      <c r="P72" s="42"/>
      <c r="Q72" s="4" t="s">
        <v>28</v>
      </c>
      <c r="R72" s="57"/>
      <c r="S72" s="57"/>
      <c r="T72" s="57"/>
      <c r="U72" s="57"/>
      <c r="V72" s="57"/>
      <c r="W72" s="57"/>
      <c r="X72" s="5"/>
    </row>
    <row r="73" spans="1:26" x14ac:dyDescent="0.25">
      <c r="A73" s="89"/>
      <c r="B73" s="88"/>
      <c r="C73" s="88"/>
      <c r="D73" s="88"/>
      <c r="E73" s="88"/>
      <c r="F73" s="88"/>
      <c r="G73" s="88"/>
      <c r="H73" s="88"/>
      <c r="I73" s="4"/>
      <c r="J73" s="4"/>
      <c r="K73" s="91"/>
      <c r="L73" s="91"/>
      <c r="M73" s="91"/>
      <c r="N73" s="88"/>
      <c r="O73" s="4"/>
      <c r="P73" s="42"/>
      <c r="Q73" s="4" t="s">
        <v>28</v>
      </c>
      <c r="R73" s="57"/>
      <c r="S73" s="57"/>
      <c r="T73" s="57"/>
      <c r="U73" s="57"/>
      <c r="V73" s="57"/>
      <c r="W73" s="57"/>
      <c r="X73" s="5"/>
      <c r="Y73" s="37">
        <f>SUM(P64:P74)</f>
        <v>0</v>
      </c>
    </row>
    <row r="74" spans="1:26" x14ac:dyDescent="0.25">
      <c r="A74" s="89"/>
      <c r="B74" s="88"/>
      <c r="C74" s="88"/>
      <c r="D74" s="88"/>
      <c r="E74" s="88"/>
      <c r="F74" s="88"/>
      <c r="G74" s="88"/>
      <c r="H74" s="88"/>
      <c r="I74" s="4"/>
      <c r="J74" s="4"/>
      <c r="K74" s="92"/>
      <c r="L74" s="92"/>
      <c r="M74" s="92"/>
      <c r="N74" s="88"/>
      <c r="O74" s="4"/>
      <c r="P74" s="44"/>
      <c r="Q74" s="4" t="s">
        <v>28</v>
      </c>
      <c r="R74" s="94"/>
      <c r="S74" s="94"/>
      <c r="T74" s="94"/>
      <c r="U74" s="94"/>
      <c r="V74" s="94"/>
      <c r="W74" s="94"/>
      <c r="X74" s="5"/>
      <c r="Y74" s="37" t="str">
        <f>IF(Y73&gt;0,Y73,"0")</f>
        <v>0</v>
      </c>
      <c r="Z74" s="1" t="str">
        <f>IF(Y73&gt;0,Y73,"")</f>
        <v/>
      </c>
    </row>
    <row r="75" spans="1:26" ht="15.5" x14ac:dyDescent="0.25">
      <c r="A75" s="45" t="s">
        <v>34</v>
      </c>
      <c r="B75" s="30"/>
      <c r="C75" s="30"/>
      <c r="D75" s="30"/>
      <c r="E75" s="30"/>
      <c r="F75" s="30"/>
      <c r="G75" s="30"/>
      <c r="H75" s="30"/>
      <c r="I75" s="30"/>
      <c r="J75" s="19"/>
      <c r="K75" s="4"/>
      <c r="L75" s="4"/>
      <c r="M75" s="4"/>
      <c r="N75" s="4"/>
      <c r="O75" s="28"/>
      <c r="P75" s="44"/>
      <c r="Q75" s="4" t="s">
        <v>35</v>
      </c>
      <c r="R75" s="99" t="str">
        <f>Z74</f>
        <v/>
      </c>
      <c r="S75" s="100"/>
      <c r="T75" s="100"/>
      <c r="U75" s="100"/>
      <c r="V75" s="46" t="s">
        <v>28</v>
      </c>
      <c r="W75" s="13"/>
      <c r="X75" s="5"/>
      <c r="Y75" s="47" t="str">
        <f>IF(Y74*Y58*Y57&gt;0,Y74*Y57*Y58,"")</f>
        <v/>
      </c>
    </row>
    <row r="76" spans="1:26" x14ac:dyDescent="0.25">
      <c r="A76" s="1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11"/>
    </row>
    <row r="77" spans="1:26" x14ac:dyDescent="0.2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4"/>
    </row>
    <row r="78" spans="1:26" ht="18" x14ac:dyDescent="0.25">
      <c r="A78" s="2" t="s">
        <v>36</v>
      </c>
      <c r="B78" s="3"/>
      <c r="C78" s="3"/>
      <c r="D78" s="3"/>
      <c r="E78" s="3"/>
      <c r="F78" s="3"/>
      <c r="G78" s="3"/>
      <c r="H78" s="3"/>
      <c r="I78" s="15"/>
      <c r="J78" s="15"/>
      <c r="K78" s="15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5"/>
    </row>
    <row r="79" spans="1:26" x14ac:dyDescent="0.25">
      <c r="A79" s="8"/>
      <c r="B79" s="86" t="s">
        <v>43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101"/>
    </row>
    <row r="80" spans="1:26" x14ac:dyDescent="0.25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5"/>
    </row>
    <row r="81" spans="1:27" ht="15.5" x14ac:dyDescent="0.25">
      <c r="A81" s="8"/>
      <c r="B81" s="102" t="s">
        <v>37</v>
      </c>
      <c r="C81" s="102"/>
      <c r="D81" s="102"/>
      <c r="E81" s="102"/>
      <c r="F81" s="102"/>
      <c r="G81" s="102"/>
      <c r="H81" s="102"/>
      <c r="I81" s="102"/>
      <c r="J81" s="102"/>
      <c r="K81" s="103">
        <f>S81+S83</f>
        <v>0</v>
      </c>
      <c r="L81" s="103"/>
      <c r="M81" s="103"/>
      <c r="N81" s="24" t="s">
        <v>28</v>
      </c>
      <c r="O81" s="4"/>
      <c r="P81" s="4"/>
      <c r="Q81" s="4"/>
      <c r="R81" s="31">
        <v>2027</v>
      </c>
      <c r="S81" s="97"/>
      <c r="T81" s="104"/>
      <c r="U81" s="104"/>
      <c r="V81" s="31" t="s">
        <v>28</v>
      </c>
      <c r="W81" s="4"/>
      <c r="X81" s="5"/>
      <c r="Y81" s="48"/>
    </row>
    <row r="82" spans="1:27" x14ac:dyDescent="0.25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9"/>
      <c r="W82" s="4"/>
      <c r="X82" s="5"/>
      <c r="Y82" s="95" t="b">
        <f>IF(K81&gt;0,IF(K47&gt;0,K81/U47*(ROUND((DAYS360(K47,Y81))/30,1)),0))</f>
        <v>0</v>
      </c>
      <c r="Z82" s="96"/>
      <c r="AA82" s="96"/>
    </row>
    <row r="83" spans="1:27" x14ac:dyDescent="0.25">
      <c r="A83" s="8"/>
      <c r="B83" s="6"/>
      <c r="C83" s="6"/>
      <c r="D83" s="6"/>
      <c r="E83" s="6"/>
      <c r="F83" s="6"/>
      <c r="G83" s="6"/>
      <c r="H83" s="6"/>
      <c r="I83" s="6"/>
      <c r="J83" s="4"/>
      <c r="K83" s="38"/>
      <c r="L83" s="4"/>
      <c r="M83" s="38"/>
      <c r="N83" s="49"/>
      <c r="O83" s="4"/>
      <c r="P83" s="4"/>
      <c r="Q83" s="4"/>
      <c r="R83" s="50">
        <v>2028</v>
      </c>
      <c r="S83" s="97"/>
      <c r="T83" s="97"/>
      <c r="U83" s="97"/>
      <c r="V83" s="49" t="s">
        <v>28</v>
      </c>
      <c r="W83" s="4"/>
      <c r="X83" s="5"/>
    </row>
    <row r="84" spans="1:27" ht="14.25" customHeight="1" x14ac:dyDescent="0.25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0"/>
      <c r="S84" s="4"/>
      <c r="T84" s="4"/>
      <c r="U84" s="4"/>
      <c r="V84" s="49"/>
      <c r="W84" s="4"/>
      <c r="X84" s="5"/>
    </row>
    <row r="85" spans="1:27" hidden="1" x14ac:dyDescent="0.25">
      <c r="A85" s="8"/>
      <c r="B85" s="51"/>
      <c r="C85" s="51"/>
      <c r="D85" s="51"/>
      <c r="E85" s="51"/>
      <c r="F85" s="51"/>
      <c r="G85" s="51"/>
      <c r="H85" s="51"/>
      <c r="I85" s="51"/>
      <c r="J85" s="4"/>
      <c r="K85" s="43"/>
      <c r="L85" s="4"/>
      <c r="M85" s="43"/>
      <c r="N85" s="4"/>
      <c r="O85" s="4"/>
      <c r="P85" s="4"/>
      <c r="Q85" s="4"/>
      <c r="R85" s="50"/>
      <c r="S85" s="98"/>
      <c r="T85" s="98"/>
      <c r="U85" s="98"/>
      <c r="V85" s="49"/>
      <c r="W85" s="4"/>
      <c r="X85" s="5"/>
    </row>
    <row r="86" spans="1:27" x14ac:dyDescent="0.25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5"/>
    </row>
    <row r="87" spans="1:27" ht="15.5" x14ac:dyDescent="0.25">
      <c r="A87" s="8"/>
      <c r="B87" s="19"/>
      <c r="C87" s="19"/>
      <c r="D87" s="19"/>
      <c r="E87" s="19"/>
      <c r="F87" s="19"/>
      <c r="G87" s="19"/>
      <c r="H87" s="19"/>
      <c r="I87" s="19"/>
      <c r="J87" s="4"/>
      <c r="K87" s="38"/>
      <c r="L87" s="4"/>
      <c r="M87" s="38"/>
      <c r="N87" s="49"/>
      <c r="O87" s="4"/>
      <c r="P87" s="4"/>
      <c r="Q87" s="4"/>
      <c r="R87" s="38"/>
      <c r="S87" s="49"/>
      <c r="T87" s="49"/>
      <c r="U87" s="38"/>
      <c r="V87" s="49"/>
      <c r="W87" s="4"/>
      <c r="X87" s="5"/>
    </row>
    <row r="88" spans="1:27" ht="14.5" thickBot="1" x14ac:dyDescent="0.3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4"/>
    </row>
  </sheetData>
  <mergeCells count="86">
    <mergeCell ref="Y82:AA82"/>
    <mergeCell ref="S83:U83"/>
    <mergeCell ref="S85:U85"/>
    <mergeCell ref="R75:U75"/>
    <mergeCell ref="B79:X79"/>
    <mergeCell ref="B81:J81"/>
    <mergeCell ref="K81:M81"/>
    <mergeCell ref="S81:U81"/>
    <mergeCell ref="R70:W70"/>
    <mergeCell ref="R71:W71"/>
    <mergeCell ref="A72:H74"/>
    <mergeCell ref="K72:M74"/>
    <mergeCell ref="N72:N74"/>
    <mergeCell ref="R72:W72"/>
    <mergeCell ref="R73:W73"/>
    <mergeCell ref="R74:W74"/>
    <mergeCell ref="A62:H62"/>
    <mergeCell ref="K62:N63"/>
    <mergeCell ref="P62:P63"/>
    <mergeCell ref="R62:W63"/>
    <mergeCell ref="B63:I63"/>
    <mergeCell ref="R64:W64"/>
    <mergeCell ref="R66:W66"/>
    <mergeCell ref="R68:W68"/>
    <mergeCell ref="R69:W69"/>
    <mergeCell ref="R65:W65"/>
    <mergeCell ref="G57:N59"/>
    <mergeCell ref="Q57:W57"/>
    <mergeCell ref="Q58:W58"/>
    <mergeCell ref="Q59:W59"/>
    <mergeCell ref="R53:W53"/>
    <mergeCell ref="R54:W54"/>
    <mergeCell ref="C56:E56"/>
    <mergeCell ref="F56:G56"/>
    <mergeCell ref="Q56:W56"/>
    <mergeCell ref="B42:C44"/>
    <mergeCell ref="M47:N47"/>
    <mergeCell ref="L49:M49"/>
    <mergeCell ref="N49:O49"/>
    <mergeCell ref="B41:C41"/>
    <mergeCell ref="J41:L41"/>
    <mergeCell ref="M41:W41"/>
    <mergeCell ref="D28:W28"/>
    <mergeCell ref="D29:W29"/>
    <mergeCell ref="D30:W30"/>
    <mergeCell ref="D31:W31"/>
    <mergeCell ref="D32:W32"/>
    <mergeCell ref="D37:W37"/>
    <mergeCell ref="D38:W38"/>
    <mergeCell ref="D39:W39"/>
    <mergeCell ref="D34:W34"/>
    <mergeCell ref="D35:W35"/>
    <mergeCell ref="D36:W36"/>
    <mergeCell ref="D33:W33"/>
    <mergeCell ref="M8:W8"/>
    <mergeCell ref="A10:C26"/>
    <mergeCell ref="D10:W10"/>
    <mergeCell ref="D17:W17"/>
    <mergeCell ref="D18:W18"/>
    <mergeCell ref="D19:W19"/>
    <mergeCell ref="D11:W11"/>
    <mergeCell ref="D12:W12"/>
    <mergeCell ref="D13:W13"/>
    <mergeCell ref="D14:W14"/>
    <mergeCell ref="D15:W15"/>
    <mergeCell ref="D16:W16"/>
    <mergeCell ref="E4:N4"/>
    <mergeCell ref="O4:P4"/>
    <mergeCell ref="R4:W4"/>
    <mergeCell ref="E5:N5"/>
    <mergeCell ref="O5:P5"/>
    <mergeCell ref="R5:W5"/>
    <mergeCell ref="A1:X1"/>
    <mergeCell ref="A2:E2"/>
    <mergeCell ref="A3:C3"/>
    <mergeCell ref="E3:N3"/>
    <mergeCell ref="O3:P3"/>
    <mergeCell ref="R3:W3"/>
    <mergeCell ref="D27:W27"/>
    <mergeCell ref="D20:W20"/>
    <mergeCell ref="D21:W21"/>
    <mergeCell ref="D24:W24"/>
    <mergeCell ref="D22:W22"/>
    <mergeCell ref="D23:W23"/>
    <mergeCell ref="D25:W25"/>
    <mergeCell ref="D26:W26"/>
  </mergeCells>
  <phoneticPr fontId="0" type="noConversion"/>
  <conditionalFormatting sqref="U47 S81:U81">
    <cfRule type="cellIs" dxfId="0" priority="1" stopIfTrue="1" operator="equal">
      <formula>0</formula>
    </cfRule>
  </conditionalFormatting>
  <pageMargins left="0.78583333333333338" right="0.78740157499999996" top="0.984251969" bottom="0.984251969" header="0.4921259845" footer="0.4921259845"/>
  <pageSetup paperSize="9" scale="54" orientation="portrait" r:id="rId1"/>
  <headerFooter alignWithMargins="0">
    <oddHeader>&amp;C&amp;"Arial,Fett"&amp;12Arbeitsgelegenheiten   Ü/U25
Planung 2027&amp;R&amp;G</oddHeader>
    <oddFooter>&amp;L&amp;"Arial,Fett"Datum:&amp;R&amp;"Arial,Fett"Unterschrift: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Datenschutzhinweise</vt:lpstr>
      <vt:lpstr>AGH-MAE-Konzept Ü_U25</vt:lpstr>
      <vt:lpstr>'AGH-MAE-Konzept Ü_U25'!Druckbereich</vt:lpstr>
    </vt:vector>
  </TitlesOfParts>
  <Company>Bundesanstalt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Peters-Streu Ingrid</dc:creator>
  <cp:lastModifiedBy>Müller Stefan</cp:lastModifiedBy>
  <cp:lastPrinted>2026-08-14T10:19:52Z</cp:lastPrinted>
  <dcterms:created xsi:type="dcterms:W3CDTF">2004-12-08T10:23:58Z</dcterms:created>
  <dcterms:modified xsi:type="dcterms:W3CDTF">2026-08-14T10:21:47Z</dcterms:modified>
</cp:coreProperties>
</file>