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DATEN\Jugendamt\KoDi\_Zuwendungen\Formularcenter\2025\"/>
    </mc:Choice>
  </mc:AlternateContent>
  <bookViews>
    <workbookView xWindow="0" yWindow="0" windowWidth="28800" windowHeight="11775"/>
  </bookViews>
  <sheets>
    <sheet name="zahlenmäßiger Nachweis" sheetId="4" r:id="rId1"/>
    <sheet name="Einnahmen" sheetId="6" r:id="rId2"/>
    <sheet name="Ausgaben" sheetId="7" r:id="rId3"/>
    <sheet name="Inventarverzeichnis" sheetId="1" r:id="rId4"/>
    <sheet name="Version" sheetId="8" state="hidden" r:id="rId5"/>
  </sheets>
  <definedNames>
    <definedName name="_xlnm.Print_Area" localSheetId="0">'zahlenmäßiger Nachweis'!$A$1:$G$53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F17" i="4" l="1"/>
  <c r="F79" i="7"/>
  <c r="E56" i="7"/>
  <c r="F100" i="7"/>
  <c r="F56" i="7"/>
  <c r="F36" i="7"/>
  <c r="F15" i="4" s="1"/>
  <c r="F17" i="7"/>
  <c r="F14" i="4" s="1"/>
  <c r="F16" i="4" l="1"/>
  <c r="E79" i="7"/>
  <c r="F46" i="6" l="1"/>
  <c r="F23" i="4" s="1"/>
  <c r="F38" i="6"/>
  <c r="F22" i="4" s="1"/>
  <c r="F30" i="6"/>
  <c r="F21" i="4" s="1"/>
  <c r="F22" i="6"/>
  <c r="F20" i="4" s="1"/>
  <c r="F14" i="6"/>
  <c r="F19" i="4" s="1"/>
  <c r="F18" i="4" l="1"/>
  <c r="F13" i="4" l="1"/>
  <c r="F24" i="4" s="1"/>
</calcChain>
</file>

<file path=xl/sharedStrings.xml><?xml version="1.0" encoding="utf-8"?>
<sst xmlns="http://schemas.openxmlformats.org/spreadsheetml/2006/main" count="159" uniqueCount="81">
  <si>
    <t>Antragsteller, Anschrift, Telefon</t>
  </si>
  <si>
    <t xml:space="preserve">lfd. Nr. </t>
  </si>
  <si>
    <t>Bezeichnung des Gegenstandes</t>
  </si>
  <si>
    <t>Kaufpreis bzw. Wert in €</t>
  </si>
  <si>
    <t>beschafft am</t>
  </si>
  <si>
    <t xml:space="preserve">Fabrikations-Nr. </t>
  </si>
  <si>
    <t>Standort des Gegenstandes</t>
  </si>
  <si>
    <t xml:space="preserve">ausgesondert am </t>
  </si>
  <si>
    <t>Grund der Aussonderung</t>
  </si>
  <si>
    <t>Bemerkungen</t>
  </si>
  <si>
    <t>Der Zuwendungsempfänger hat die zur Erfüllung des Zuwendungszwecks beschafften Gegenstände, deren Anschaffungs- oder Herstellungswert 410 €</t>
  </si>
  <si>
    <t>(ohne Umsatzsteuer) übersteigt, zu inventarisieren.</t>
  </si>
  <si>
    <t>Belegliste Ausgaben</t>
  </si>
  <si>
    <t>1.1 Personalkosten</t>
  </si>
  <si>
    <t>lfd. Nr.</t>
  </si>
  <si>
    <t>Beleg-Nr.</t>
  </si>
  <si>
    <t>Beleg-Datum</t>
  </si>
  <si>
    <t>Zahlungsdatum</t>
  </si>
  <si>
    <t>Betrag</t>
  </si>
  <si>
    <t>Verwendungszweck</t>
  </si>
  <si>
    <t>Zahlungsempfänger</t>
  </si>
  <si>
    <t>1.2 Honorarkosten</t>
  </si>
  <si>
    <t>1.3 Projektbezogene Sachausgaben</t>
  </si>
  <si>
    <t>1.4  Verwaltungskosten</t>
  </si>
  <si>
    <t>Belegliste Einnahmen</t>
  </si>
  <si>
    <t>Mittelgebender</t>
  </si>
  <si>
    <t>2.2 Eigenmittel des Antragstellers</t>
  </si>
  <si>
    <t>2.3  private Drittmittel</t>
  </si>
  <si>
    <t>2.4 Zuwendung Dritter</t>
  </si>
  <si>
    <t>2.5 sonstige Einnahmen</t>
  </si>
  <si>
    <t>2.1  Zuwendung</t>
  </si>
  <si>
    <t>2.2  Eigenmittel des Antragstellers</t>
  </si>
  <si>
    <t>2.4  Zuwendung Dritter</t>
  </si>
  <si>
    <t>2.5  sonstige Einnahmen</t>
  </si>
  <si>
    <t>Summe</t>
  </si>
  <si>
    <t xml:space="preserve">Verwendungsnachweis </t>
  </si>
  <si>
    <t>Zuwendungsbescheid vom</t>
  </si>
  <si>
    <t>Zuwendungsempfänger</t>
  </si>
  <si>
    <t>Projekt</t>
  </si>
  <si>
    <t>Bewilligungssumme</t>
  </si>
  <si>
    <t>Zeitraum</t>
  </si>
  <si>
    <t>I. Zahlenmäßiger Nachweis</t>
  </si>
  <si>
    <t>(keine Originabelege einreichen)</t>
  </si>
  <si>
    <t>2.1 Zuwendung</t>
  </si>
  <si>
    <t>2.3 private Drittmittel</t>
  </si>
  <si>
    <t>Differenz Einnahmen/Ausgaben</t>
  </si>
  <si>
    <t>II. Bestätigung:</t>
  </si>
  <si>
    <t>Ich bestätige mit meiner Unterschrift, dass:</t>
  </si>
  <si>
    <t>Die vorgenannten Angaben stimmen mit dem/den Zuwendungsbescheid/en überein</t>
  </si>
  <si>
    <t>die Einnahmen und Ausgaben nach den Rechnungsunterlagen im Zusammenhang mit dem geförderten Vorhaben angefallen sind,</t>
  </si>
  <si>
    <t>für das durchgeführte Projekt keine weitere Förderung beantragt wurde und keine weiteren Mittel als die abgerechneten zur Verfügung stehen,</t>
  </si>
  <si>
    <t>die im Zuwendungsbescheid, einschließlich der dort enthaltenen Nebenbestimmungen genannten Bedingungen und Auflagen eingehalten wurden,</t>
  </si>
  <si>
    <t>Rechtsverbindliche Unterschrift</t>
  </si>
  <si>
    <t xml:space="preserve"> </t>
  </si>
  <si>
    <t>III. Anlagen</t>
  </si>
  <si>
    <t>folgende Anlagen sind beigefügt:</t>
  </si>
  <si>
    <r>
      <t>Gesamtsumme</t>
    </r>
    <r>
      <rPr>
        <b/>
        <sz val="13"/>
        <color rgb="FFC00000"/>
        <rFont val="Berlin Type Office"/>
        <family val="2"/>
      </rPr>
      <t xml:space="preserve"> (Ausgaben)</t>
    </r>
    <r>
      <rPr>
        <b/>
        <i/>
        <sz val="11"/>
        <color theme="1"/>
        <rFont val="Berlin Type Office"/>
        <family val="2"/>
      </rPr>
      <t xml:space="preserve"> </t>
    </r>
    <r>
      <rPr>
        <b/>
        <i/>
        <sz val="10"/>
        <color theme="1"/>
        <rFont val="Berlin Type Office"/>
        <family val="2"/>
      </rPr>
      <t>automatisch</t>
    </r>
  </si>
  <si>
    <r>
      <rPr>
        <b/>
        <sz val="13"/>
        <color theme="1"/>
        <rFont val="Berlin Type Office"/>
        <family val="2"/>
      </rPr>
      <t xml:space="preserve">Gesamtsumme </t>
    </r>
    <r>
      <rPr>
        <b/>
        <sz val="13"/>
        <color theme="9" tint="-0.249977111117893"/>
        <rFont val="Berlin Type Office"/>
        <family val="2"/>
      </rPr>
      <t>(Einnahmen)</t>
    </r>
    <r>
      <rPr>
        <b/>
        <sz val="12"/>
        <color theme="9" tint="-0.249977111117893"/>
        <rFont val="Berlin Type Office"/>
        <family val="2"/>
      </rPr>
      <t xml:space="preserve"> </t>
    </r>
    <r>
      <rPr>
        <b/>
        <i/>
        <sz val="10"/>
        <color theme="1"/>
        <rFont val="Berlin Type Office"/>
        <family val="2"/>
      </rPr>
      <t>automatisch</t>
    </r>
  </si>
  <si>
    <t>Es wird ferner bestätigt, dass die Ausgaben notwendig waren und mit den Fördermittel wirtschaftlich und sparsam verfahren worden ist und die Aus-gaben mit den Büchern und Belegen übereinstimmen.</t>
  </si>
  <si>
    <t>Dem/der Unterzeichner/in ist bekannt, dass die Zuwendung im Falle ihrer zweckwidrigen Verwendung der Rückforderung und Verzinsung unterliegt.</t>
  </si>
  <si>
    <t>Fortsetzung  1.3 Projektbezogene Sachausgaben</t>
  </si>
  <si>
    <t xml:space="preserve"> Vorname (Druckbuchstaben)</t>
  </si>
  <si>
    <t xml:space="preserve"> Name (Druckbuchstaben</t>
  </si>
  <si>
    <t xml:space="preserve"> Datum: </t>
  </si>
  <si>
    <t>die Zuwendung ausschließlich zur Erfüllung des im Bewilligungsbescheid näher bezeichneten Zuwendungszwecks verwendet wurden,</t>
  </si>
  <si>
    <t>die Vorsteuerabzugsberechtigung, sofern für die geförderte Maßnahme gegeben, bei der Abrechnung berücksichtigt und mit dem Verwendungsnachweis nur Nettobeträge abgerechnet  wurden,</t>
  </si>
  <si>
    <t>die Verordnung über die Berücksichtigung der aktiven Förderung der Beschäftigung von Frauen und Vereinbarkeit von Beruf und Familie gemäß der dem Antrag beigefügten und unterzeichneten Verpflichtung (Anhang/Anlage zum § 3 LGV) Anwendung fand, sofern die Zuwendung mehr als 25.000 € betrug.</t>
  </si>
  <si>
    <r>
      <rPr>
        <b/>
        <sz val="9"/>
        <color theme="1"/>
        <rFont val="Berlin Type Office"/>
        <family val="2"/>
      </rPr>
      <t>a) Sachbericht</t>
    </r>
    <r>
      <rPr>
        <sz val="9"/>
        <color theme="1"/>
        <rFont val="Berlin Type Office"/>
        <family val="2"/>
      </rPr>
      <t xml:space="preserve">
(gemäß Nr. 6.2.1 ANBest-P)</t>
    </r>
  </si>
  <si>
    <t>Nr. 4.2 ANBest-P</t>
  </si>
  <si>
    <t xml:space="preserve">Seite  </t>
  </si>
  <si>
    <r>
      <rPr>
        <b/>
        <sz val="9"/>
        <color theme="1"/>
        <rFont val="Berlin Type Office"/>
        <family val="2"/>
      </rPr>
      <t>b) Belegliste</t>
    </r>
    <r>
      <rPr>
        <sz val="9"/>
        <color theme="1"/>
        <rFont val="Berlin Type Office"/>
        <family val="2"/>
      </rPr>
      <t xml:space="preserve">
(Übersicht der Einnahmen und Ausgaben in chronologischer Reihenfolge gemäß Nr. 6.2.2/ 6.4 ANBest-P)</t>
    </r>
  </si>
  <si>
    <r>
      <rPr>
        <b/>
        <sz val="9"/>
        <color theme="1"/>
        <rFont val="Berlin Type Office"/>
        <family val="2"/>
      </rPr>
      <t>c) Inventarliste</t>
    </r>
    <r>
      <rPr>
        <sz val="9"/>
        <color theme="1"/>
        <rFont val="Berlin Type Office"/>
        <family val="2"/>
      </rPr>
      <t xml:space="preserve">
(für beschaffte Gegenstände, deren Anschaffungs- oder Herstellungswert 410 Euro (ohne Umsatzsteuer) übersteigt, gemäß Nr. 4.2 ANBest-P)
</t>
    </r>
  </si>
  <si>
    <t>-</t>
  </si>
  <si>
    <t xml:space="preserve">            Inventarverzeichnis</t>
  </si>
  <si>
    <t xml:space="preserve">                                      für das Haushaltsjahr</t>
  </si>
  <si>
    <t>Datum der Änderung</t>
  </si>
  <si>
    <t>Änderung</t>
  </si>
  <si>
    <t>Warum</t>
  </si>
  <si>
    <t>RegLasche: Ausgaben
Es können hier neue Zeilen eingefügt werden durch Anwender</t>
  </si>
  <si>
    <t>Zuwendungsempfänger baten um Erweiterungsmöglichkeiten</t>
  </si>
  <si>
    <t>RegLasche: Einnahmen
Es können in allen Punkten neue Zeilen eingefügt werden durch Anwender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</si>
</sst>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.00\ _€;[Red]\-#,##0.00\ _€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erlin Type Office"/>
      <family val="2"/>
    </font>
    <font>
      <b/>
      <sz val="10"/>
      <name val="Berlin Type Office"/>
      <family val="2"/>
    </font>
    <font>
      <sz val="8"/>
      <name val="Berlin Type Office"/>
      <family val="2"/>
    </font>
    <font>
      <sz val="11"/>
      <name val="Berlin Type Office"/>
      <family val="2"/>
    </font>
    <font>
      <b/>
      <sz val="16"/>
      <name val="Berlin Type Office"/>
      <family val="2"/>
    </font>
    <font>
      <sz val="16"/>
      <color theme="1"/>
      <name val="Calibri"/>
      <family val="2"/>
      <scheme val="minor"/>
    </font>
    <font>
      <sz val="11"/>
      <color theme="1"/>
      <name val="Berlin Type Office"/>
      <family val="2"/>
    </font>
    <font>
      <b/>
      <sz val="16"/>
      <color theme="1"/>
      <name val="Berlin Type Office"/>
      <family val="2"/>
    </font>
    <font>
      <b/>
      <sz val="11"/>
      <color theme="1"/>
      <name val="Berlin Type Office"/>
      <family val="2"/>
    </font>
    <font>
      <b/>
      <sz val="10"/>
      <color theme="1"/>
      <name val="Berlin Type Office"/>
      <family val="2"/>
    </font>
    <font>
      <sz val="10"/>
      <color theme="1"/>
      <name val="Berlin Type Office"/>
      <family val="2"/>
    </font>
    <font>
      <sz val="8"/>
      <color rgb="FF000000"/>
      <name val="Tahoma"/>
      <family val="2"/>
    </font>
    <font>
      <b/>
      <u/>
      <sz val="18"/>
      <color theme="1"/>
      <name val="Berlin Type Office"/>
      <family val="2"/>
    </font>
    <font>
      <sz val="12"/>
      <color theme="1"/>
      <name val="Berlin Type Office"/>
      <family val="2"/>
    </font>
    <font>
      <b/>
      <u/>
      <sz val="12"/>
      <color theme="1"/>
      <name val="Berlin Type Office"/>
      <family val="2"/>
    </font>
    <font>
      <b/>
      <sz val="12"/>
      <color theme="1"/>
      <name val="Berlin Type Office"/>
      <family val="2"/>
    </font>
    <font>
      <b/>
      <sz val="14"/>
      <color theme="1"/>
      <name val="Berlin Type Office"/>
      <family val="2"/>
    </font>
    <font>
      <sz val="14"/>
      <color theme="1"/>
      <name val="Berlin Type Office"/>
      <family val="2"/>
    </font>
    <font>
      <b/>
      <sz val="13"/>
      <color theme="1"/>
      <name val="Berlin Type Office"/>
      <family val="2"/>
    </font>
    <font>
      <b/>
      <sz val="13"/>
      <color rgb="FFC00000"/>
      <name val="Berlin Type Office"/>
      <family val="2"/>
    </font>
    <font>
      <b/>
      <i/>
      <sz val="11"/>
      <color theme="1"/>
      <name val="Berlin Type Office"/>
      <family val="2"/>
    </font>
    <font>
      <b/>
      <i/>
      <sz val="10"/>
      <color theme="1"/>
      <name val="Berlin Type Office"/>
      <family val="2"/>
    </font>
    <font>
      <b/>
      <sz val="13"/>
      <color theme="9" tint="-0.249977111117893"/>
      <name val="Berlin Type Office"/>
      <family val="2"/>
    </font>
    <font>
      <b/>
      <sz val="12"/>
      <color theme="9" tint="-0.249977111117893"/>
      <name val="Berlin Type Office"/>
      <family val="2"/>
    </font>
    <font>
      <b/>
      <u/>
      <sz val="14"/>
      <color theme="1"/>
      <name val="Berlin Type Office"/>
      <family val="2"/>
    </font>
    <font>
      <sz val="11"/>
      <name val="Calibri"/>
      <family val="2"/>
      <scheme val="minor"/>
    </font>
    <font>
      <sz val="11"/>
      <color theme="0"/>
      <name val="Berlin Type Office"/>
      <family val="2"/>
    </font>
    <font>
      <sz val="9"/>
      <color theme="1"/>
      <name val="Berlin Type Office"/>
      <family val="2"/>
    </font>
    <font>
      <sz val="8"/>
      <color theme="1"/>
      <name val="Berlin Type Office"/>
      <family val="2"/>
    </font>
    <font>
      <b/>
      <sz val="9"/>
      <color theme="1"/>
      <name val="Berlin Type Office"/>
      <family val="2"/>
    </font>
    <font>
      <b/>
      <u/>
      <sz val="22"/>
      <color theme="1"/>
      <name val="Berlin Type Offic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Alignment="1" applyProtection="1">
      <alignment horizontal="center"/>
    </xf>
    <xf numFmtId="0" fontId="3" fillId="3" borderId="8" xfId="1" applyFont="1" applyFill="1" applyBorder="1" applyAlignment="1" applyProtection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14" fontId="10" fillId="2" borderId="14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wrapText="1"/>
    </xf>
    <xf numFmtId="14" fontId="8" fillId="2" borderId="0" xfId="0" applyNumberFormat="1" applyFont="1" applyFill="1" applyBorder="1"/>
    <xf numFmtId="0" fontId="8" fillId="2" borderId="0" xfId="0" applyFont="1" applyFill="1" applyBorder="1" applyAlignment="1">
      <alignment wrapText="1"/>
    </xf>
    <xf numFmtId="14" fontId="8" fillId="2" borderId="0" xfId="0" applyNumberFormat="1" applyFont="1" applyFill="1"/>
    <xf numFmtId="4" fontId="10" fillId="2" borderId="14" xfId="0" applyNumberFormat="1" applyFont="1" applyFill="1" applyBorder="1" applyAlignment="1">
      <alignment horizontal="center"/>
    </xf>
    <xf numFmtId="4" fontId="8" fillId="2" borderId="0" xfId="0" applyNumberFormat="1" applyFont="1" applyFill="1"/>
    <xf numFmtId="2" fontId="8" fillId="2" borderId="0" xfId="0" applyNumberFormat="1" applyFont="1" applyFill="1"/>
    <xf numFmtId="2" fontId="10" fillId="2" borderId="14" xfId="0" applyNumberFormat="1" applyFont="1" applyFill="1" applyBorder="1" applyAlignment="1">
      <alignment horizontal="center"/>
    </xf>
    <xf numFmtId="2" fontId="8" fillId="2" borderId="0" xfId="0" applyNumberFormat="1" applyFont="1" applyFill="1" applyBorder="1"/>
    <xf numFmtId="164" fontId="8" fillId="2" borderId="0" xfId="0" applyNumberFormat="1" applyFont="1" applyFill="1"/>
    <xf numFmtId="0" fontId="12" fillId="2" borderId="0" xfId="0" applyFont="1" applyFill="1" applyProtection="1"/>
    <xf numFmtId="14" fontId="12" fillId="2" borderId="0" xfId="0" applyNumberFormat="1" applyFont="1" applyFill="1" applyProtection="1"/>
    <xf numFmtId="0" fontId="12" fillId="2" borderId="0" xfId="0" applyFont="1" applyFill="1" applyAlignment="1" applyProtection="1">
      <alignment wrapText="1"/>
    </xf>
    <xf numFmtId="0" fontId="8" fillId="2" borderId="0" xfId="0" applyFont="1" applyFill="1" applyProtection="1"/>
    <xf numFmtId="14" fontId="8" fillId="2" borderId="0" xfId="0" applyNumberFormat="1" applyFont="1" applyFill="1" applyProtection="1"/>
    <xf numFmtId="164" fontId="8" fillId="2" borderId="0" xfId="0" applyNumberFormat="1" applyFont="1" applyFill="1" applyProtection="1"/>
    <xf numFmtId="0" fontId="8" fillId="2" borderId="0" xfId="0" applyFont="1" applyFill="1" applyAlignment="1" applyProtection="1">
      <alignment wrapText="1"/>
    </xf>
    <xf numFmtId="0" fontId="12" fillId="2" borderId="23" xfId="0" applyFont="1" applyFill="1" applyBorder="1" applyProtection="1"/>
    <xf numFmtId="14" fontId="12" fillId="2" borderId="23" xfId="0" applyNumberFormat="1" applyFont="1" applyFill="1" applyBorder="1" applyProtection="1"/>
    <xf numFmtId="0" fontId="12" fillId="2" borderId="23" xfId="0" applyFont="1" applyFill="1" applyBorder="1" applyAlignment="1" applyProtection="1">
      <alignment wrapText="1"/>
    </xf>
    <xf numFmtId="0" fontId="8" fillId="2" borderId="19" xfId="0" applyFont="1" applyFill="1" applyBorder="1" applyProtection="1"/>
    <xf numFmtId="14" fontId="8" fillId="2" borderId="19" xfId="0" applyNumberFormat="1" applyFont="1" applyFill="1" applyBorder="1" applyProtection="1"/>
    <xf numFmtId="164" fontId="8" fillId="2" borderId="19" xfId="0" applyNumberFormat="1" applyFont="1" applyFill="1" applyBorder="1" applyProtection="1"/>
    <xf numFmtId="0" fontId="8" fillId="2" borderId="19" xfId="0" applyFont="1" applyFill="1" applyBorder="1" applyAlignment="1" applyProtection="1">
      <alignment wrapText="1"/>
    </xf>
    <xf numFmtId="0" fontId="11" fillId="2" borderId="14" xfId="0" applyFont="1" applyFill="1" applyBorder="1" applyAlignment="1" applyProtection="1">
      <alignment horizontal="center"/>
    </xf>
    <xf numFmtId="14" fontId="11" fillId="2" borderId="14" xfId="0" applyNumberFormat="1" applyFont="1" applyFill="1" applyBorder="1" applyAlignment="1" applyProtection="1">
      <alignment horizontal="center"/>
    </xf>
    <xf numFmtId="164" fontId="11" fillId="2" borderId="14" xfId="0" applyNumberFormat="1" applyFont="1" applyFill="1" applyBorder="1" applyAlignment="1" applyProtection="1">
      <alignment horizontal="center"/>
    </xf>
    <xf numFmtId="0" fontId="11" fillId="2" borderId="14" xfId="0" applyFont="1" applyFill="1" applyBorder="1" applyAlignment="1" applyProtection="1">
      <alignment horizontal="center" wrapText="1"/>
    </xf>
    <xf numFmtId="14" fontId="12" fillId="2" borderId="2" xfId="0" applyNumberFormat="1" applyFont="1" applyFill="1" applyBorder="1" applyProtection="1"/>
    <xf numFmtId="14" fontId="12" fillId="2" borderId="1" xfId="0" applyNumberFormat="1" applyFont="1" applyFill="1" applyBorder="1" applyProtection="1"/>
    <xf numFmtId="14" fontId="8" fillId="2" borderId="21" xfId="0" applyNumberFormat="1" applyFont="1" applyFill="1" applyBorder="1" applyProtection="1"/>
    <xf numFmtId="164" fontId="8" fillId="2" borderId="21" xfId="0" applyNumberFormat="1" applyFont="1" applyFill="1" applyBorder="1" applyProtection="1"/>
    <xf numFmtId="0" fontId="12" fillId="2" borderId="0" xfId="0" applyFont="1" applyFill="1" applyBorder="1" applyProtection="1"/>
    <xf numFmtId="14" fontId="12" fillId="2" borderId="0" xfId="0" applyNumberFormat="1" applyFont="1" applyFill="1" applyBorder="1" applyProtection="1"/>
    <xf numFmtId="0" fontId="12" fillId="2" borderId="0" xfId="0" applyFont="1" applyFill="1" applyBorder="1" applyAlignment="1" applyProtection="1">
      <alignment wrapText="1"/>
    </xf>
    <xf numFmtId="0" fontId="8" fillId="2" borderId="0" xfId="0" applyFont="1" applyFill="1" applyBorder="1" applyProtection="1"/>
    <xf numFmtId="14" fontId="8" fillId="2" borderId="0" xfId="0" applyNumberFormat="1" applyFont="1" applyFill="1" applyBorder="1" applyProtection="1"/>
    <xf numFmtId="164" fontId="8" fillId="2" borderId="0" xfId="0" applyNumberFormat="1" applyFont="1" applyFill="1" applyBorder="1" applyProtection="1"/>
    <xf numFmtId="0" fontId="8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left"/>
    </xf>
    <xf numFmtId="8" fontId="8" fillId="2" borderId="0" xfId="0" applyNumberFormat="1" applyFont="1" applyFill="1" applyBorder="1"/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Border="1"/>
    <xf numFmtId="0" fontId="8" fillId="2" borderId="0" xfId="0" applyFont="1" applyFill="1" applyBorder="1"/>
    <xf numFmtId="4" fontId="28" fillId="2" borderId="0" xfId="0" applyNumberFormat="1" applyFont="1" applyFill="1" applyBorder="1" applyProtection="1">
      <protection hidden="1"/>
    </xf>
    <xf numFmtId="14" fontId="8" fillId="2" borderId="14" xfId="0" applyNumberFormat="1" applyFont="1" applyFill="1" applyBorder="1" applyAlignment="1" applyProtection="1">
      <alignment horizontal="center"/>
      <protection hidden="1"/>
    </xf>
    <xf numFmtId="14" fontId="8" fillId="2" borderId="14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left" vertical="top"/>
    </xf>
    <xf numFmtId="0" fontId="17" fillId="2" borderId="0" xfId="0" applyFont="1" applyFill="1" applyProtection="1"/>
    <xf numFmtId="0" fontId="15" fillId="2" borderId="24" xfId="0" applyFont="1" applyFill="1" applyBorder="1" applyProtection="1"/>
    <xf numFmtId="0" fontId="15" fillId="2" borderId="0" xfId="0" applyFont="1" applyFill="1" applyBorder="1" applyProtection="1"/>
    <xf numFmtId="0" fontId="8" fillId="2" borderId="0" xfId="0" applyFont="1" applyFill="1" applyAlignment="1" applyProtection="1">
      <alignment horizontal="left"/>
    </xf>
    <xf numFmtId="0" fontId="16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wrapText="1"/>
    </xf>
    <xf numFmtId="0" fontId="19" fillId="2" borderId="0" xfId="0" applyFont="1" applyFill="1" applyProtection="1"/>
    <xf numFmtId="0" fontId="12" fillId="2" borderId="0" xfId="0" applyFont="1" applyFill="1" applyBorder="1" applyAlignment="1" applyProtection="1">
      <alignment vertical="top"/>
    </xf>
    <xf numFmtId="0" fontId="15" fillId="2" borderId="0" xfId="0" applyFont="1" applyFill="1" applyAlignment="1" applyProtection="1">
      <alignment vertical="top"/>
    </xf>
    <xf numFmtId="0" fontId="17" fillId="2" borderId="0" xfId="0" applyFont="1" applyFill="1" applyAlignment="1" applyProtection="1"/>
    <xf numFmtId="0" fontId="12" fillId="2" borderId="0" xfId="0" applyFont="1" applyFill="1" applyBorder="1" applyAlignment="1" applyProtection="1">
      <alignment horizontal="left" vertical="center" wrapText="1"/>
    </xf>
    <xf numFmtId="0" fontId="30" fillId="2" borderId="1" xfId="0" applyFont="1" applyFill="1" applyBorder="1" applyAlignment="1" applyProtection="1">
      <alignment vertical="top"/>
    </xf>
    <xf numFmtId="0" fontId="30" fillId="2" borderId="2" xfId="0" applyFont="1" applyFill="1" applyBorder="1" applyAlignment="1" applyProtection="1">
      <alignment horizontal="left" vertical="top" wrapText="1"/>
    </xf>
    <xf numFmtId="0" fontId="29" fillId="2" borderId="0" xfId="0" applyFont="1" applyFill="1" applyBorder="1" applyAlignment="1" applyProtection="1">
      <alignment vertical="top"/>
    </xf>
    <xf numFmtId="0" fontId="29" fillId="2" borderId="0" xfId="0" applyFont="1" applyFill="1" applyBorder="1" applyProtection="1"/>
    <xf numFmtId="0" fontId="12" fillId="2" borderId="21" xfId="0" applyFont="1" applyFill="1" applyBorder="1" applyAlignment="1" applyProtection="1">
      <alignment vertical="top"/>
    </xf>
    <xf numFmtId="0" fontId="15" fillId="2" borderId="22" xfId="0" applyFont="1" applyFill="1" applyBorder="1" applyProtection="1"/>
    <xf numFmtId="0" fontId="29" fillId="2" borderId="23" xfId="0" applyFont="1" applyFill="1" applyBorder="1" applyAlignment="1" applyProtection="1">
      <alignment vertical="top"/>
    </xf>
    <xf numFmtId="0" fontId="29" fillId="2" borderId="23" xfId="0" applyFont="1" applyFill="1" applyBorder="1" applyProtection="1"/>
    <xf numFmtId="0" fontId="12" fillId="2" borderId="23" xfId="0" applyFont="1" applyFill="1" applyBorder="1" applyAlignment="1" applyProtection="1">
      <alignment vertical="top"/>
    </xf>
    <xf numFmtId="0" fontId="15" fillId="2" borderId="2" xfId="0" applyFont="1" applyFill="1" applyBorder="1" applyProtection="1"/>
    <xf numFmtId="0" fontId="14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Protection="1"/>
    <xf numFmtId="0" fontId="8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165" fontId="17" fillId="6" borderId="25" xfId="0" applyNumberFormat="1" applyFont="1" applyFill="1" applyBorder="1" applyAlignment="1" applyProtection="1">
      <alignment horizontal="center" vertical="center"/>
      <protection hidden="1"/>
    </xf>
    <xf numFmtId="165" fontId="15" fillId="2" borderId="26" xfId="0" applyNumberFormat="1" applyFont="1" applyFill="1" applyBorder="1" applyProtection="1">
      <protection hidden="1"/>
    </xf>
    <xf numFmtId="165" fontId="17" fillId="5" borderId="25" xfId="0" applyNumberFormat="1" applyFont="1" applyFill="1" applyBorder="1" applyAlignment="1" applyProtection="1">
      <alignment horizontal="center" vertical="center"/>
      <protection hidden="1"/>
    </xf>
    <xf numFmtId="165" fontId="17" fillId="2" borderId="25" xfId="0" applyNumberFormat="1" applyFont="1" applyFill="1" applyBorder="1" applyAlignment="1" applyProtection="1">
      <alignment horizontal="center" vertical="center"/>
      <protection hidden="1"/>
    </xf>
    <xf numFmtId="14" fontId="12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right"/>
    </xf>
    <xf numFmtId="0" fontId="4" fillId="2" borderId="0" xfId="1" applyFont="1" applyFill="1" applyBorder="1" applyProtection="1"/>
    <xf numFmtId="0" fontId="2" fillId="2" borderId="0" xfId="1" applyFont="1" applyFill="1" applyBorder="1" applyProtection="1"/>
    <xf numFmtId="0" fontId="1" fillId="2" borderId="0" xfId="1" applyFill="1" applyProtection="1"/>
    <xf numFmtId="0" fontId="1" fillId="2" borderId="0" xfId="1" applyFill="1" applyAlignment="1" applyProtection="1">
      <alignment horizontal="center"/>
    </xf>
    <xf numFmtId="0" fontId="2" fillId="2" borderId="0" xfId="1" applyFont="1" applyFill="1" applyAlignment="1" applyProtection="1">
      <alignment vertical="center" wrapText="1"/>
    </xf>
    <xf numFmtId="0" fontId="3" fillId="2" borderId="0" xfId="1" applyFont="1" applyFill="1" applyProtection="1"/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9" xfId="1" applyFont="1" applyFill="1" applyBorder="1" applyAlignment="1" applyProtection="1">
      <alignment horizontal="center" vertical="center" wrapText="1"/>
    </xf>
    <xf numFmtId="1" fontId="2" fillId="2" borderId="0" xfId="1" applyNumberFormat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  <protection locked="0"/>
    </xf>
    <xf numFmtId="14" fontId="17" fillId="2" borderId="20" xfId="0" applyNumberFormat="1" applyFont="1" applyFill="1" applyBorder="1" applyAlignment="1" applyProtection="1">
      <alignment horizontal="right" wrapText="1"/>
      <protection locked="0"/>
    </xf>
    <xf numFmtId="14" fontId="17" fillId="2" borderId="21" xfId="0" applyNumberFormat="1" applyFont="1" applyFill="1" applyBorder="1" applyAlignment="1" applyProtection="1">
      <alignment horizontal="center" wrapText="1"/>
    </xf>
    <xf numFmtId="14" fontId="17" fillId="2" borderId="22" xfId="0" applyNumberFormat="1" applyFont="1" applyFill="1" applyBorder="1" applyAlignment="1" applyProtection="1">
      <alignment horizontal="left" wrapText="1"/>
      <protection locked="0"/>
    </xf>
    <xf numFmtId="49" fontId="12" fillId="2" borderId="14" xfId="0" applyNumberFormat="1" applyFont="1" applyFill="1" applyBorder="1" applyAlignment="1" applyProtection="1">
      <alignment horizontal="center"/>
      <protection locked="0"/>
    </xf>
    <xf numFmtId="14" fontId="12" fillId="2" borderId="14" xfId="0" applyNumberFormat="1" applyFont="1" applyFill="1" applyBorder="1" applyAlignment="1" applyProtection="1">
      <alignment horizontal="center"/>
      <protection locked="0"/>
    </xf>
    <xf numFmtId="164" fontId="12" fillId="2" borderId="14" xfId="0" applyNumberFormat="1" applyFont="1" applyFill="1" applyBorder="1" applyAlignment="1" applyProtection="1">
      <alignment horizontal="right"/>
      <protection locked="0"/>
    </xf>
    <xf numFmtId="164" fontId="12" fillId="2" borderId="14" xfId="0" applyNumberFormat="1" applyFont="1" applyFill="1" applyBorder="1" applyAlignment="1" applyProtection="1">
      <alignment horizontal="right"/>
      <protection hidden="1"/>
    </xf>
    <xf numFmtId="49" fontId="12" fillId="2" borderId="14" xfId="0" applyNumberFormat="1" applyFont="1" applyFill="1" applyBorder="1" applyAlignment="1" applyProtection="1">
      <alignment horizontal="left" wrapText="1"/>
      <protection locked="0"/>
    </xf>
    <xf numFmtId="1" fontId="8" fillId="2" borderId="14" xfId="0" applyNumberFormat="1" applyFont="1" applyFill="1" applyBorder="1" applyAlignment="1" applyProtection="1">
      <alignment horizontal="right"/>
      <protection locked="0"/>
    </xf>
    <xf numFmtId="49" fontId="8" fillId="2" borderId="14" xfId="0" applyNumberFormat="1" applyFont="1" applyFill="1" applyBorder="1" applyAlignment="1" applyProtection="1">
      <alignment horizontal="center"/>
      <protection locked="0"/>
    </xf>
    <xf numFmtId="14" fontId="8" fillId="2" borderId="14" xfId="0" applyNumberFormat="1" applyFont="1" applyFill="1" applyBorder="1" applyAlignment="1" applyProtection="1">
      <alignment horizontal="center"/>
      <protection locked="0"/>
    </xf>
    <xf numFmtId="164" fontId="8" fillId="2" borderId="14" xfId="0" applyNumberFormat="1" applyFont="1" applyFill="1" applyBorder="1" applyAlignment="1" applyProtection="1">
      <alignment horizontal="right"/>
      <protection locked="0"/>
    </xf>
    <xf numFmtId="164" fontId="8" fillId="2" borderId="14" xfId="0" applyNumberFormat="1" applyFont="1" applyFill="1" applyBorder="1" applyAlignment="1" applyProtection="1">
      <alignment horizontal="right"/>
      <protection hidden="1"/>
    </xf>
    <xf numFmtId="0" fontId="8" fillId="2" borderId="14" xfId="0" applyFont="1" applyFill="1" applyBorder="1" applyAlignment="1" applyProtection="1">
      <alignment horizontal="left" wrapText="1"/>
      <protection locked="0"/>
    </xf>
    <xf numFmtId="1" fontId="2" fillId="2" borderId="10" xfId="1" applyNumberFormat="1" applyFont="1" applyFill="1" applyBorder="1" applyAlignment="1" applyProtection="1">
      <alignment horizontal="center"/>
      <protection locked="0"/>
    </xf>
    <xf numFmtId="1" fontId="2" fillId="2" borderId="13" xfId="1" applyNumberFormat="1" applyFont="1" applyFill="1" applyBorder="1" applyAlignment="1" applyProtection="1">
      <alignment horizontal="center"/>
      <protection locked="0"/>
    </xf>
    <xf numFmtId="1" fontId="2" fillId="2" borderId="16" xfId="1" applyNumberFormat="1" applyFont="1" applyFill="1" applyBorder="1" applyAlignment="1" applyProtection="1">
      <alignment horizontal="center"/>
      <protection locked="0"/>
    </xf>
    <xf numFmtId="49" fontId="2" fillId="2" borderId="11" xfId="1" applyNumberFormat="1" applyFont="1" applyFill="1" applyBorder="1" applyAlignment="1" applyProtection="1">
      <alignment horizontal="left"/>
      <protection locked="0"/>
    </xf>
    <xf numFmtId="49" fontId="2" fillId="2" borderId="14" xfId="1" applyNumberFormat="1" applyFont="1" applyFill="1" applyBorder="1" applyAlignment="1" applyProtection="1">
      <alignment horizontal="left"/>
      <protection locked="0"/>
    </xf>
    <xf numFmtId="49" fontId="2" fillId="2" borderId="17" xfId="1" applyNumberFormat="1" applyFont="1" applyFill="1" applyBorder="1" applyAlignment="1" applyProtection="1">
      <alignment horizontal="left"/>
      <protection locked="0"/>
    </xf>
    <xf numFmtId="8" fontId="2" fillId="2" borderId="11" xfId="1" applyNumberFormat="1" applyFont="1" applyFill="1" applyBorder="1" applyAlignment="1" applyProtection="1">
      <alignment horizontal="center"/>
      <protection locked="0"/>
    </xf>
    <xf numFmtId="8" fontId="2" fillId="2" borderId="14" xfId="1" applyNumberFormat="1" applyFont="1" applyFill="1" applyBorder="1" applyAlignment="1" applyProtection="1">
      <alignment horizontal="center"/>
      <protection locked="0"/>
    </xf>
    <xf numFmtId="8" fontId="2" fillId="2" borderId="17" xfId="1" applyNumberFormat="1" applyFont="1" applyFill="1" applyBorder="1" applyAlignment="1" applyProtection="1">
      <alignment horizontal="center"/>
      <protection locked="0"/>
    </xf>
    <xf numFmtId="14" fontId="2" fillId="2" borderId="11" xfId="1" applyNumberFormat="1" applyFont="1" applyFill="1" applyBorder="1" applyAlignment="1" applyProtection="1">
      <alignment horizontal="center"/>
      <protection locked="0"/>
    </xf>
    <xf numFmtId="14" fontId="2" fillId="2" borderId="14" xfId="1" applyNumberFormat="1" applyFont="1" applyFill="1" applyBorder="1" applyAlignment="1" applyProtection="1">
      <alignment horizontal="center"/>
      <protection locked="0"/>
    </xf>
    <xf numFmtId="14" fontId="2" fillId="2" borderId="17" xfId="1" applyNumberFormat="1" applyFont="1" applyFill="1" applyBorder="1" applyAlignment="1" applyProtection="1">
      <alignment horizontal="center"/>
      <protection locked="0"/>
    </xf>
    <xf numFmtId="49" fontId="2" fillId="2" borderId="12" xfId="1" applyNumberFormat="1" applyFont="1" applyFill="1" applyBorder="1" applyAlignment="1" applyProtection="1">
      <alignment horizontal="left"/>
      <protection locked="0"/>
    </xf>
    <xf numFmtId="49" fontId="2" fillId="2" borderId="15" xfId="1" applyNumberFormat="1" applyFont="1" applyFill="1" applyBorder="1" applyAlignment="1" applyProtection="1">
      <alignment horizontal="left"/>
      <protection locked="0"/>
    </xf>
    <xf numFmtId="49" fontId="2" fillId="2" borderId="18" xfId="1" applyNumberFormat="1" applyFont="1" applyFill="1" applyBorder="1" applyAlignment="1" applyProtection="1">
      <alignment horizontal="left"/>
      <protection locked="0"/>
    </xf>
    <xf numFmtId="1" fontId="5" fillId="2" borderId="0" xfId="1" applyNumberFormat="1" applyFont="1" applyFill="1" applyBorder="1" applyAlignment="1" applyProtection="1">
      <alignment horizontal="left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14" fontId="0" fillId="0" borderId="0" xfId="0" applyNumberFormat="1"/>
    <xf numFmtId="0" fontId="0" fillId="0" borderId="0" xfId="0" applyAlignment="1">
      <alignment wrapText="1"/>
    </xf>
    <xf numFmtId="0" fontId="17" fillId="2" borderId="0" xfId="0" applyFont="1" applyFill="1" applyAlignment="1" applyProtection="1">
      <alignment horizontal="left"/>
    </xf>
    <xf numFmtId="14" fontId="17" fillId="2" borderId="20" xfId="0" applyNumberFormat="1" applyFont="1" applyFill="1" applyBorder="1" applyAlignment="1" applyProtection="1">
      <alignment horizontal="left" wrapText="1"/>
      <protection locked="0"/>
    </xf>
    <xf numFmtId="14" fontId="17" fillId="2" borderId="21" xfId="0" applyNumberFormat="1" applyFont="1" applyFill="1" applyBorder="1" applyAlignment="1" applyProtection="1">
      <alignment horizontal="left" wrapText="1"/>
      <protection locked="0"/>
    </xf>
    <xf numFmtId="14" fontId="17" fillId="2" borderId="22" xfId="0" applyNumberFormat="1" applyFont="1" applyFill="1" applyBorder="1" applyAlignment="1" applyProtection="1">
      <alignment horizontal="left" wrapText="1"/>
      <protection locked="0"/>
    </xf>
    <xf numFmtId="49" fontId="17" fillId="2" borderId="20" xfId="0" applyNumberFormat="1" applyFont="1" applyFill="1" applyBorder="1" applyAlignment="1" applyProtection="1">
      <alignment horizontal="left" wrapText="1"/>
      <protection locked="0"/>
    </xf>
    <xf numFmtId="49" fontId="17" fillId="2" borderId="21" xfId="0" applyNumberFormat="1" applyFont="1" applyFill="1" applyBorder="1" applyAlignment="1" applyProtection="1">
      <alignment horizontal="left" wrapText="1"/>
      <protection locked="0"/>
    </xf>
    <xf numFmtId="49" fontId="17" fillId="2" borderId="22" xfId="0" applyNumberFormat="1" applyFont="1" applyFill="1" applyBorder="1" applyAlignment="1" applyProtection="1">
      <alignment horizontal="left" wrapText="1"/>
      <protection locked="0"/>
    </xf>
    <xf numFmtId="0" fontId="32" fillId="2" borderId="0" xfId="0" applyFont="1" applyFill="1" applyAlignment="1" applyProtection="1">
      <alignment horizontal="center"/>
    </xf>
    <xf numFmtId="0" fontId="29" fillId="2" borderId="20" xfId="0" applyFont="1" applyFill="1" applyBorder="1" applyAlignment="1" applyProtection="1">
      <alignment horizontal="left" vertical="top" wrapText="1"/>
    </xf>
    <xf numFmtId="0" fontId="29" fillId="2" borderId="21" xfId="0" applyFont="1" applyFill="1" applyBorder="1" applyAlignment="1" applyProtection="1">
      <alignment horizontal="left" vertical="top" wrapText="1"/>
    </xf>
    <xf numFmtId="0" fontId="12" fillId="2" borderId="5" xfId="0" applyFon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protection locked="0"/>
    </xf>
    <xf numFmtId="0" fontId="30" fillId="2" borderId="1" xfId="0" applyFont="1" applyFill="1" applyBorder="1" applyAlignment="1" applyProtection="1">
      <alignment vertical="top"/>
    </xf>
    <xf numFmtId="0" fontId="30" fillId="2" borderId="2" xfId="0" applyFont="1" applyFill="1" applyBorder="1" applyAlignment="1" applyProtection="1">
      <alignment vertical="top"/>
    </xf>
    <xf numFmtId="0" fontId="30" fillId="2" borderId="11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wrapText="1"/>
    </xf>
    <xf numFmtId="0" fontId="12" fillId="2" borderId="5" xfId="0" applyFont="1" applyFill="1" applyBorder="1" applyAlignment="1" applyProtection="1">
      <alignment horizontal="center" vertical="top"/>
      <protection locked="0"/>
    </xf>
    <xf numFmtId="0" fontId="12" fillId="2" borderId="6" xfId="0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/>
    <xf numFmtId="0" fontId="19" fillId="2" borderId="0" xfId="0" applyFont="1" applyFill="1" applyAlignment="1" applyProtection="1"/>
    <xf numFmtId="0" fontId="29" fillId="2" borderId="1" xfId="0" applyFont="1" applyFill="1" applyBorder="1" applyAlignment="1" applyProtection="1">
      <alignment vertical="top" wrapText="1"/>
    </xf>
    <xf numFmtId="0" fontId="29" fillId="2" borderId="23" xfId="0" applyFont="1" applyFill="1" applyBorder="1" applyAlignment="1" applyProtection="1">
      <alignment vertical="top"/>
    </xf>
    <xf numFmtId="0" fontId="12" fillId="2" borderId="6" xfId="0" applyFont="1" applyFill="1" applyBorder="1" applyAlignment="1" applyProtection="1">
      <alignment vertical="top"/>
      <protection locked="0"/>
    </xf>
    <xf numFmtId="166" fontId="17" fillId="2" borderId="20" xfId="0" applyNumberFormat="1" applyFont="1" applyFill="1" applyBorder="1" applyAlignment="1" applyProtection="1">
      <alignment horizontal="left" wrapText="1"/>
      <protection locked="0"/>
    </xf>
    <xf numFmtId="166" fontId="17" fillId="2" borderId="21" xfId="0" applyNumberFormat="1" applyFont="1" applyFill="1" applyBorder="1" applyAlignment="1" applyProtection="1">
      <alignment horizontal="left" wrapText="1"/>
      <protection locked="0"/>
    </xf>
    <xf numFmtId="166" fontId="17" fillId="2" borderId="22" xfId="0" applyNumberFormat="1" applyFont="1" applyFill="1" applyBorder="1" applyAlignment="1" applyProtection="1">
      <alignment horizontal="left" wrapText="1"/>
      <protection locked="0"/>
    </xf>
    <xf numFmtId="0" fontId="20" fillId="2" borderId="0" xfId="0" applyFont="1" applyFill="1" applyAlignment="1" applyProtection="1">
      <alignment horizontal="left"/>
    </xf>
    <xf numFmtId="0" fontId="20" fillId="2" borderId="24" xfId="0" applyFont="1" applyFill="1" applyBorder="1" applyAlignment="1" applyProtection="1">
      <alignment horizontal="left"/>
    </xf>
    <xf numFmtId="0" fontId="17" fillId="2" borderId="24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/>
    <xf numFmtId="0" fontId="26" fillId="2" borderId="0" xfId="0" applyFont="1" applyFill="1" applyAlignment="1" applyProtection="1">
      <alignment horizontal="left"/>
    </xf>
    <xf numFmtId="0" fontId="19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left"/>
    </xf>
    <xf numFmtId="16" fontId="15" fillId="2" borderId="0" xfId="0" applyNumberFormat="1" applyFont="1" applyFill="1" applyAlignment="1" applyProtection="1">
      <alignment horizontal="left"/>
    </xf>
    <xf numFmtId="0" fontId="10" fillId="5" borderId="20" xfId="0" applyFont="1" applyFill="1" applyBorder="1" applyAlignment="1" applyProtection="1">
      <alignment horizontal="center"/>
    </xf>
    <xf numFmtId="0" fontId="10" fillId="5" borderId="21" xfId="0" applyFont="1" applyFill="1" applyBorder="1" applyAlignment="1" applyProtection="1">
      <alignment horizontal="center"/>
    </xf>
    <xf numFmtId="0" fontId="10" fillId="5" borderId="22" xfId="0" applyFont="1" applyFill="1" applyBorder="1" applyAlignment="1" applyProtection="1">
      <alignment horizontal="center"/>
    </xf>
    <xf numFmtId="0" fontId="9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2" borderId="0" xfId="0" applyFont="1" applyFill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2" borderId="0" xfId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2" borderId="1" xfId="1" applyFont="1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2" fillId="2" borderId="3" xfId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49" fontId="4" fillId="2" borderId="5" xfId="1" applyNumberFormat="1" applyFont="1" applyFill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1" fontId="2" fillId="2" borderId="0" xfId="1" applyNumberFormat="1" applyFont="1" applyFill="1" applyBorder="1" applyAlignment="1" applyProtection="1">
      <protection locked="0"/>
    </xf>
    <xf numFmtId="0" fontId="5" fillId="2" borderId="0" xfId="1" applyFont="1" applyFill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0" fillId="0" borderId="0" xfId="0" applyAlignment="1"/>
  </cellXfs>
  <cellStyles count="2">
    <cellStyle name="Standard" xfId="0" builtinId="0"/>
    <cellStyle name="Standard 3" xfId="1"/>
  </cellStyles>
  <dxfs count="19">
    <dxf>
      <font>
        <color auto="1"/>
      </font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248976</xdr:colOff>
          <xdr:row>50</xdr:row>
          <xdr:rowOff>52802</xdr:rowOff>
        </xdr:from>
        <xdr:to>
          <xdr:col>6</xdr:col>
          <xdr:colOff>470170</xdr:colOff>
          <xdr:row>50</xdr:row>
          <xdr:rowOff>281058</xdr:rowOff>
        </xdr:to>
        <xdr:grpSp>
          <xdr:nvGrpSpPr>
            <xdr:cNvPr id="8" name="Gruppieren 7"/>
            <xdr:cNvGrpSpPr/>
          </xdr:nvGrpSpPr>
          <xdr:grpSpPr>
            <a:xfrm>
              <a:off x="3487476" y="16858215"/>
              <a:ext cx="2101346" cy="228256"/>
              <a:chOff x="3471256" y="16978930"/>
              <a:chExt cx="2097822" cy="228256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3471256" y="16978930"/>
                <a:ext cx="387377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Ja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4061125" y="16980441"/>
                <a:ext cx="5429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Nein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4634912" y="16988111"/>
                <a:ext cx="934166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liegt bereits vor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245483</xdr:colOff>
          <xdr:row>51</xdr:row>
          <xdr:rowOff>135360</xdr:rowOff>
        </xdr:from>
        <xdr:to>
          <xdr:col>5</xdr:col>
          <xdr:colOff>1373798</xdr:colOff>
          <xdr:row>51</xdr:row>
          <xdr:rowOff>361327</xdr:rowOff>
        </xdr:to>
        <xdr:grpSp>
          <xdr:nvGrpSpPr>
            <xdr:cNvPr id="9" name="Gruppieren 8"/>
            <xdr:cNvGrpSpPr/>
          </xdr:nvGrpSpPr>
          <xdr:grpSpPr>
            <a:xfrm>
              <a:off x="3483983" y="17379751"/>
              <a:ext cx="1128315" cy="225967"/>
              <a:chOff x="3467770" y="17499232"/>
              <a:chExt cx="1128315" cy="225967"/>
            </a:xfrm>
          </xdr:grpSpPr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3467770" y="17499232"/>
                <a:ext cx="5048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Ja</a:t>
                </a:r>
              </a:p>
            </xdr:txBody>
          </xdr:sp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 bwMode="auto">
              <a:xfrm>
                <a:off x="4062685" y="17506124"/>
                <a:ext cx="5334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52</xdr:row>
          <xdr:rowOff>323850</xdr:rowOff>
        </xdr:from>
        <xdr:to>
          <xdr:col>5</xdr:col>
          <xdr:colOff>695325</xdr:colOff>
          <xdr:row>52</xdr:row>
          <xdr:rowOff>542925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52</xdr:row>
          <xdr:rowOff>323850</xdr:rowOff>
        </xdr:from>
        <xdr:to>
          <xdr:col>5</xdr:col>
          <xdr:colOff>1381125</xdr:colOff>
          <xdr:row>52</xdr:row>
          <xdr:rowOff>542925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29</xdr:row>
          <xdr:rowOff>19050</xdr:rowOff>
        </xdr:from>
        <xdr:to>
          <xdr:col>1</xdr:col>
          <xdr:colOff>76200</xdr:colOff>
          <xdr:row>29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1419225</xdr:colOff>
          <xdr:row>52</xdr:row>
          <xdr:rowOff>323850</xdr:rowOff>
        </xdr:from>
        <xdr:to>
          <xdr:col>6</xdr:col>
          <xdr:colOff>152400</xdr:colOff>
          <xdr:row>52</xdr:row>
          <xdr:rowOff>542925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entfällt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9525</xdr:rowOff>
        </xdr:from>
        <xdr:to>
          <xdr:col>1</xdr:col>
          <xdr:colOff>66675</xdr:colOff>
          <xdr:row>30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19050</xdr:rowOff>
        </xdr:from>
        <xdr:to>
          <xdr:col>1</xdr:col>
          <xdr:colOff>66675</xdr:colOff>
          <xdr:row>31</xdr:row>
          <xdr:rowOff>238125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371475</xdr:rowOff>
        </xdr:from>
        <xdr:to>
          <xdr:col>1</xdr:col>
          <xdr:colOff>57150</xdr:colOff>
          <xdr:row>33</xdr:row>
          <xdr:rowOff>209550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34</xdr:row>
          <xdr:rowOff>0</xdr:rowOff>
        </xdr:from>
        <xdr:to>
          <xdr:col>1</xdr:col>
          <xdr:colOff>57150</xdr:colOff>
          <xdr:row>34</xdr:row>
          <xdr:rowOff>219075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9525</xdr:rowOff>
        </xdr:from>
        <xdr:to>
          <xdr:col>1</xdr:col>
          <xdr:colOff>57150</xdr:colOff>
          <xdr:row>35</xdr:row>
          <xdr:rowOff>228600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409575</xdr:rowOff>
        </xdr:from>
        <xdr:to>
          <xdr:col>1</xdr:col>
          <xdr:colOff>66675</xdr:colOff>
          <xdr:row>32</xdr:row>
          <xdr:rowOff>219075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FFFF00"/>
  </sheetPr>
  <dimension ref="A1:AA154"/>
  <sheetViews>
    <sheetView tabSelected="1" zoomScale="115" zoomScaleNormal="115" workbookViewId="0">
      <selection activeCell="D3" sqref="D3:F3"/>
    </sheetView>
  </sheetViews>
  <sheetFormatPr baseColWidth="10" defaultColWidth="11.42578125" defaultRowHeight="18" x14ac:dyDescent="0.35"/>
  <cols>
    <col min="1" max="1" width="4" style="55" customWidth="1"/>
    <col min="2" max="2" width="11.42578125" style="55"/>
    <col min="3" max="3" width="16.7109375" style="55" customWidth="1"/>
    <col min="4" max="4" width="13.140625" style="55" customWidth="1"/>
    <col min="5" max="5" width="3.28515625" style="55" customWidth="1"/>
    <col min="6" max="6" width="28.140625" style="55" customWidth="1"/>
    <col min="7" max="7" width="14.140625" style="55" customWidth="1"/>
    <col min="8" max="8" width="11.42578125" style="55" customWidth="1"/>
    <col min="9" max="9" width="26.5703125" style="55" customWidth="1"/>
    <col min="10" max="10" width="12.28515625" style="55" customWidth="1"/>
    <col min="11" max="16384" width="11.42578125" style="55"/>
  </cols>
  <sheetData>
    <row r="1" spans="1:27" ht="32.25" x14ac:dyDescent="0.6">
      <c r="A1" s="151" t="s">
        <v>35</v>
      </c>
      <c r="B1" s="151"/>
      <c r="C1" s="151"/>
      <c r="D1" s="151"/>
      <c r="E1" s="151"/>
      <c r="F1" s="151"/>
      <c r="G1" s="151"/>
      <c r="H1" s="88"/>
      <c r="I1" s="88"/>
      <c r="J1" s="88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26.25" customHeight="1" x14ac:dyDescent="0.35">
      <c r="A2" s="56"/>
      <c r="B2" s="56"/>
      <c r="C2" s="56"/>
      <c r="D2" s="56"/>
      <c r="E2" s="56"/>
      <c r="F2" s="56"/>
      <c r="G2" s="56"/>
      <c r="H2" s="89"/>
      <c r="I2" s="89"/>
      <c r="J2" s="89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ht="33" customHeight="1" x14ac:dyDescent="0.35">
      <c r="A3" s="144" t="s">
        <v>36</v>
      </c>
      <c r="B3" s="144"/>
      <c r="C3" s="144"/>
      <c r="D3" s="145"/>
      <c r="E3" s="146"/>
      <c r="F3" s="147"/>
      <c r="G3" s="5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33" customHeight="1" x14ac:dyDescent="0.35">
      <c r="A4" s="76" t="s">
        <v>37</v>
      </c>
      <c r="B4" s="76"/>
      <c r="C4" s="76"/>
      <c r="D4" s="148"/>
      <c r="E4" s="149"/>
      <c r="F4" s="150"/>
      <c r="G4" s="56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33" customHeight="1" x14ac:dyDescent="0.35">
      <c r="A5" s="46" t="s">
        <v>38</v>
      </c>
      <c r="B5" s="46"/>
      <c r="C5" s="46"/>
      <c r="D5" s="148"/>
      <c r="E5" s="149"/>
      <c r="F5" s="150"/>
      <c r="G5" s="56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33" customHeight="1" x14ac:dyDescent="0.35">
      <c r="A6" s="46" t="s">
        <v>39</v>
      </c>
      <c r="B6" s="46"/>
      <c r="C6" s="46"/>
      <c r="D6" s="171"/>
      <c r="E6" s="172"/>
      <c r="F6" s="173"/>
      <c r="G6" s="56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33" customHeight="1" x14ac:dyDescent="0.35">
      <c r="A7" s="46" t="s">
        <v>40</v>
      </c>
      <c r="B7" s="46"/>
      <c r="C7" s="46"/>
      <c r="D7" s="110"/>
      <c r="E7" s="111" t="s">
        <v>72</v>
      </c>
      <c r="F7" s="112"/>
      <c r="G7" s="56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23.25" customHeight="1" x14ac:dyDescent="0.35">
      <c r="A8" s="46"/>
      <c r="B8" s="46"/>
      <c r="C8" s="46"/>
      <c r="D8" s="46"/>
      <c r="E8" s="57"/>
      <c r="F8" s="57"/>
      <c r="G8" s="56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9.75" customHeight="1" x14ac:dyDescent="0.35">
      <c r="A9" s="46"/>
      <c r="B9" s="46"/>
      <c r="C9" s="46"/>
      <c r="D9" s="46"/>
      <c r="E9" s="57"/>
      <c r="F9" s="57"/>
      <c r="G9" s="57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9.75" customHeight="1" x14ac:dyDescent="0.35">
      <c r="A10" s="47"/>
      <c r="B10" s="47"/>
      <c r="C10" s="47"/>
      <c r="D10" s="47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33" customHeight="1" x14ac:dyDescent="0.4">
      <c r="A11" s="185" t="s">
        <v>41</v>
      </c>
      <c r="B11" s="185"/>
      <c r="C11" s="183"/>
      <c r="D11" s="183"/>
      <c r="E11" s="167"/>
      <c r="F11" s="167"/>
      <c r="G11" s="167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1:27" ht="48.75" customHeight="1" thickBot="1" x14ac:dyDescent="0.4">
      <c r="A12" s="58" t="s">
        <v>42</v>
      </c>
      <c r="B12" s="58"/>
      <c r="C12" s="58"/>
      <c r="D12" s="58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1:27" s="59" customFormat="1" ht="38.25" customHeight="1" thickBot="1" x14ac:dyDescent="0.4">
      <c r="A13" s="174" t="s">
        <v>56</v>
      </c>
      <c r="B13" s="174"/>
      <c r="C13" s="174"/>
      <c r="D13" s="174"/>
      <c r="E13" s="175"/>
      <c r="F13" s="94">
        <f>F14+F15+F16+F17</f>
        <v>0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ht="24.95" customHeight="1" x14ac:dyDescent="0.35">
      <c r="A14" s="163" t="s">
        <v>13</v>
      </c>
      <c r="B14" s="163"/>
      <c r="C14" s="163"/>
      <c r="D14" s="47"/>
      <c r="E14" s="60"/>
      <c r="F14" s="95">
        <f>Ausgaben!F17</f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1:27" ht="24.95" customHeight="1" x14ac:dyDescent="0.35">
      <c r="A15" s="186" t="s">
        <v>21</v>
      </c>
      <c r="B15" s="165"/>
      <c r="C15" s="165"/>
      <c r="D15" s="47"/>
      <c r="E15" s="60"/>
      <c r="F15" s="95">
        <f>Ausgaben!F36</f>
        <v>0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1:27" ht="24.95" customHeight="1" x14ac:dyDescent="0.35">
      <c r="A16" s="163" t="s">
        <v>22</v>
      </c>
      <c r="B16" s="163"/>
      <c r="C16" s="163"/>
      <c r="D16" s="164"/>
      <c r="E16" s="60"/>
      <c r="F16" s="95">
        <f>IF(Ausgaben!F79=0,Ausgaben!F56,Ausgaben!F79)</f>
        <v>0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24.95" customHeight="1" thickBot="1" x14ac:dyDescent="0.4">
      <c r="A17" s="163" t="s">
        <v>23</v>
      </c>
      <c r="B17" s="165"/>
      <c r="C17" s="165"/>
      <c r="D17" s="164"/>
      <c r="E17" s="60"/>
      <c r="F17" s="95">
        <f>Ausgaben!F100</f>
        <v>0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1:27" s="59" customFormat="1" ht="38.25" customHeight="1" thickBot="1" x14ac:dyDescent="0.4">
      <c r="A18" s="144" t="s">
        <v>57</v>
      </c>
      <c r="B18" s="144"/>
      <c r="C18" s="144"/>
      <c r="D18" s="144"/>
      <c r="E18" s="176"/>
      <c r="F18" s="96">
        <f>F19+F20+F21+F22+F23</f>
        <v>0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27" ht="24.95" customHeight="1" x14ac:dyDescent="0.35">
      <c r="A19" s="163" t="s">
        <v>43</v>
      </c>
      <c r="B19" s="163"/>
      <c r="C19" s="47"/>
      <c r="D19" s="47"/>
      <c r="E19" s="60"/>
      <c r="F19" s="95">
        <f>Einnahmen!F14</f>
        <v>0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24.95" customHeight="1" x14ac:dyDescent="0.35">
      <c r="A20" s="163" t="s">
        <v>26</v>
      </c>
      <c r="B20" s="163"/>
      <c r="C20" s="163"/>
      <c r="D20" s="164"/>
      <c r="E20" s="60"/>
      <c r="F20" s="95">
        <f>Einnahmen!F22</f>
        <v>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1:27" ht="24.95" customHeight="1" x14ac:dyDescent="0.35">
      <c r="A21" s="163" t="s">
        <v>44</v>
      </c>
      <c r="B21" s="163"/>
      <c r="C21" s="163"/>
      <c r="D21" s="163"/>
      <c r="E21" s="60"/>
      <c r="F21" s="95">
        <f>Einnahmen!F30</f>
        <v>0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1:27" ht="24.95" customHeight="1" x14ac:dyDescent="0.35">
      <c r="A22" s="163" t="s">
        <v>28</v>
      </c>
      <c r="B22" s="163"/>
      <c r="C22" s="163"/>
      <c r="D22" s="47"/>
      <c r="E22" s="60"/>
      <c r="F22" s="95">
        <f>Einnahmen!F38</f>
        <v>0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24.95" customHeight="1" thickBot="1" x14ac:dyDescent="0.4">
      <c r="A23" s="163" t="s">
        <v>29</v>
      </c>
      <c r="B23" s="163"/>
      <c r="C23" s="163"/>
      <c r="D23" s="178"/>
      <c r="E23" s="60"/>
      <c r="F23" s="95">
        <f>Einnahmen!F46</f>
        <v>0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1:27" s="61" customFormat="1" ht="38.25" customHeight="1" thickBot="1" x14ac:dyDescent="0.4">
      <c r="A24" s="179" t="s">
        <v>45</v>
      </c>
      <c r="B24" s="180"/>
      <c r="C24" s="180"/>
      <c r="D24" s="181"/>
      <c r="E24" s="60"/>
      <c r="F24" s="97">
        <f>F18-F13</f>
        <v>0</v>
      </c>
    </row>
    <row r="25" spans="1:27" s="61" customFormat="1" ht="15.75" customHeight="1" x14ac:dyDescent="0.35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27" s="61" customFormat="1" ht="6" customHeight="1" x14ac:dyDescent="0.35">
      <c r="A26" s="42"/>
      <c r="B26" s="42"/>
      <c r="C26" s="42"/>
      <c r="D26" s="42"/>
      <c r="E26" s="42"/>
      <c r="F26" s="42"/>
      <c r="G26" s="42"/>
      <c r="H26" s="42"/>
      <c r="I26" s="42"/>
      <c r="J26" s="42"/>
    </row>
    <row r="27" spans="1:27" ht="22.5" customHeight="1" x14ac:dyDescent="0.4">
      <c r="A27" s="182" t="s">
        <v>46</v>
      </c>
      <c r="B27" s="183"/>
      <c r="C27" s="183"/>
      <c r="D27" s="183"/>
      <c r="E27" s="183"/>
      <c r="F27" s="183"/>
      <c r="G27" s="183"/>
      <c r="H27" s="68"/>
      <c r="I27" s="42"/>
      <c r="J27" s="42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1:27" ht="7.5" customHeight="1" x14ac:dyDescent="0.35">
      <c r="A28" s="63"/>
      <c r="B28" s="47"/>
      <c r="C28" s="62"/>
      <c r="D28" s="62"/>
      <c r="E28" s="62"/>
      <c r="F28" s="62"/>
      <c r="G28" s="62"/>
      <c r="H28" s="68"/>
      <c r="I28" s="42"/>
      <c r="J28" s="42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27" x14ac:dyDescent="0.35">
      <c r="A29" s="184" t="s">
        <v>47</v>
      </c>
      <c r="B29" s="184"/>
      <c r="C29" s="184"/>
      <c r="D29" s="184"/>
      <c r="E29" s="64"/>
      <c r="F29" s="64"/>
      <c r="G29" s="64"/>
      <c r="H29" s="68"/>
      <c r="I29" s="42"/>
      <c r="J29" s="42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s="61" customFormat="1" ht="20.25" customHeight="1" x14ac:dyDescent="0.35">
      <c r="A30" s="65"/>
      <c r="B30" s="177" t="s">
        <v>48</v>
      </c>
      <c r="C30" s="177"/>
      <c r="D30" s="177"/>
      <c r="E30" s="177"/>
      <c r="F30" s="177"/>
      <c r="G30" s="177"/>
      <c r="H30" s="66"/>
      <c r="I30" s="67"/>
      <c r="J30" s="42"/>
    </row>
    <row r="31" spans="1:27" s="61" customFormat="1" ht="33" customHeight="1" x14ac:dyDescent="0.35">
      <c r="A31" s="65"/>
      <c r="B31" s="159" t="s">
        <v>49</v>
      </c>
      <c r="C31" s="159"/>
      <c r="D31" s="159"/>
      <c r="E31" s="159"/>
      <c r="F31" s="159"/>
      <c r="G31" s="159"/>
      <c r="H31" s="66"/>
      <c r="I31" s="66"/>
      <c r="J31" s="68"/>
    </row>
    <row r="32" spans="1:27" s="61" customFormat="1" ht="33" customHeight="1" x14ac:dyDescent="0.35">
      <c r="A32" s="65"/>
      <c r="B32" s="159" t="s">
        <v>50</v>
      </c>
      <c r="C32" s="159"/>
      <c r="D32" s="159"/>
      <c r="E32" s="159"/>
      <c r="F32" s="159"/>
      <c r="G32" s="159"/>
      <c r="H32" s="66"/>
      <c r="I32" s="66"/>
      <c r="J32" s="68"/>
    </row>
    <row r="33" spans="1:27" s="61" customFormat="1" ht="30" customHeight="1" x14ac:dyDescent="0.35">
      <c r="A33" s="65"/>
      <c r="B33" s="159" t="s">
        <v>51</v>
      </c>
      <c r="C33" s="159"/>
      <c r="D33" s="159"/>
      <c r="E33" s="159"/>
      <c r="F33" s="159"/>
      <c r="G33" s="159"/>
      <c r="H33" s="66"/>
      <c r="I33" s="66"/>
      <c r="J33" s="68"/>
    </row>
    <row r="34" spans="1:27" s="61" customFormat="1" ht="33.75" customHeight="1" x14ac:dyDescent="0.35">
      <c r="A34" s="65"/>
      <c r="B34" s="159" t="s">
        <v>64</v>
      </c>
      <c r="C34" s="159"/>
      <c r="D34" s="159"/>
      <c r="E34" s="159"/>
      <c r="F34" s="159"/>
      <c r="G34" s="159"/>
      <c r="H34" s="66"/>
      <c r="I34" s="66"/>
      <c r="J34" s="68"/>
    </row>
    <row r="35" spans="1:27" s="61" customFormat="1" ht="35.25" customHeight="1" x14ac:dyDescent="0.35">
      <c r="A35" s="65"/>
      <c r="B35" s="159" t="s">
        <v>65</v>
      </c>
      <c r="C35" s="159"/>
      <c r="D35" s="159"/>
      <c r="E35" s="159"/>
      <c r="F35" s="159"/>
      <c r="G35" s="159"/>
      <c r="H35" s="66"/>
      <c r="I35" s="66"/>
      <c r="J35" s="68"/>
    </row>
    <row r="36" spans="1:27" s="72" customFormat="1" ht="50.25" customHeight="1" x14ac:dyDescent="0.35">
      <c r="A36" s="69"/>
      <c r="B36" s="159" t="s">
        <v>66</v>
      </c>
      <c r="C36" s="159"/>
      <c r="D36" s="159"/>
      <c r="E36" s="159"/>
      <c r="F36" s="159"/>
      <c r="G36" s="159"/>
      <c r="H36" s="70"/>
      <c r="I36" s="70"/>
      <c r="J36" s="71"/>
    </row>
    <row r="37" spans="1:27" ht="40.5" customHeight="1" x14ac:dyDescent="0.35">
      <c r="A37" s="160" t="s">
        <v>58</v>
      </c>
      <c r="B37" s="160"/>
      <c r="C37" s="160"/>
      <c r="D37" s="160"/>
      <c r="E37" s="160"/>
      <c r="F37" s="160"/>
      <c r="G37" s="160"/>
      <c r="H37" s="91"/>
      <c r="I37" s="91"/>
      <c r="J37" s="42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</row>
    <row r="38" spans="1:27" s="75" customFormat="1" ht="33.75" customHeight="1" x14ac:dyDescent="0.25">
      <c r="A38" s="159" t="s">
        <v>59</v>
      </c>
      <c r="B38" s="159"/>
      <c r="C38" s="159"/>
      <c r="D38" s="159"/>
      <c r="E38" s="159"/>
      <c r="F38" s="159"/>
      <c r="G38" s="159"/>
      <c r="H38" s="67"/>
      <c r="I38" s="67"/>
      <c r="J38" s="67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</row>
    <row r="39" spans="1:27" s="75" customFormat="1" ht="9" customHeight="1" x14ac:dyDescent="0.25">
      <c r="A39" s="77"/>
      <c r="B39" s="77"/>
      <c r="C39" s="77"/>
      <c r="D39" s="77"/>
      <c r="E39" s="77"/>
      <c r="F39" s="77"/>
      <c r="G39" s="77"/>
      <c r="H39" s="67"/>
      <c r="I39" s="67"/>
      <c r="J39" s="67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</row>
    <row r="40" spans="1:27" s="72" customFormat="1" ht="12.95" customHeight="1" x14ac:dyDescent="0.35">
      <c r="A40" s="78" t="s">
        <v>63</v>
      </c>
      <c r="B40" s="79"/>
      <c r="C40" s="156" t="s">
        <v>61</v>
      </c>
      <c r="D40" s="157"/>
      <c r="E40" s="156" t="s">
        <v>62</v>
      </c>
      <c r="F40" s="157"/>
      <c r="G40" s="69"/>
      <c r="H40" s="70"/>
      <c r="I40" s="70"/>
      <c r="J40" s="71"/>
    </row>
    <row r="41" spans="1:27" ht="35.1" customHeight="1" x14ac:dyDescent="0.35">
      <c r="A41" s="154"/>
      <c r="B41" s="155"/>
      <c r="C41" s="154"/>
      <c r="D41" s="170"/>
      <c r="E41" s="154"/>
      <c r="F41" s="170"/>
      <c r="G41" s="67"/>
      <c r="H41" s="67"/>
      <c r="I41" s="67"/>
      <c r="J41" s="42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1:27" ht="35.1" customHeight="1" x14ac:dyDescent="0.35">
      <c r="A42" s="158" t="s">
        <v>52</v>
      </c>
      <c r="B42" s="158"/>
      <c r="C42" s="158"/>
      <c r="D42" s="158"/>
      <c r="E42" s="158"/>
      <c r="F42" s="158"/>
      <c r="G42" s="67"/>
      <c r="H42" s="67"/>
      <c r="I42" s="67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1:27" s="75" customFormat="1" ht="9" customHeight="1" x14ac:dyDescent="0.25">
      <c r="A43" s="77"/>
      <c r="B43" s="77"/>
      <c r="C43" s="77"/>
      <c r="D43" s="77"/>
      <c r="E43" s="77" t="s">
        <v>53</v>
      </c>
      <c r="F43" s="77"/>
      <c r="G43" s="77"/>
      <c r="H43" s="67"/>
      <c r="I43" s="67"/>
      <c r="J43" s="67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</row>
    <row r="44" spans="1:27" s="72" customFormat="1" ht="12.95" customHeight="1" x14ac:dyDescent="0.35">
      <c r="A44" s="78" t="s">
        <v>63</v>
      </c>
      <c r="B44" s="79"/>
      <c r="C44" s="156" t="s">
        <v>61</v>
      </c>
      <c r="D44" s="157"/>
      <c r="E44" s="156" t="s">
        <v>62</v>
      </c>
      <c r="F44" s="157"/>
      <c r="G44" s="69"/>
      <c r="H44" s="70"/>
      <c r="I44" s="70"/>
      <c r="J44" s="71"/>
    </row>
    <row r="45" spans="1:27" ht="35.1" customHeight="1" x14ac:dyDescent="0.35">
      <c r="A45" s="161"/>
      <c r="B45" s="162"/>
      <c r="C45" s="154"/>
      <c r="D45" s="170"/>
      <c r="E45" s="154"/>
      <c r="F45" s="170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7" ht="35.1" customHeight="1" x14ac:dyDescent="0.35">
      <c r="A46" s="158" t="s">
        <v>52</v>
      </c>
      <c r="B46" s="158"/>
      <c r="C46" s="158"/>
      <c r="D46" s="158"/>
      <c r="E46" s="158"/>
      <c r="F46" s="158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spans="1:27" s="75" customFormat="1" ht="27" customHeight="1" x14ac:dyDescent="0.25">
      <c r="A47" s="77"/>
      <c r="B47" s="77"/>
      <c r="C47" s="77"/>
      <c r="D47" s="77"/>
      <c r="E47" s="77"/>
      <c r="F47" s="77"/>
      <c r="G47" s="77"/>
      <c r="H47" s="67"/>
      <c r="I47" s="67"/>
      <c r="J47" s="67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s="73" customFormat="1" ht="20.25" customHeight="1" x14ac:dyDescent="0.4">
      <c r="A48" s="166" t="s">
        <v>54</v>
      </c>
      <c r="B48" s="167"/>
      <c r="C48" s="167"/>
      <c r="D48" s="167"/>
      <c r="E48" s="167"/>
      <c r="F48" s="167"/>
      <c r="G48" s="167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1:27" ht="6.75" customHeight="1" x14ac:dyDescent="0.35">
      <c r="A49" s="59"/>
      <c r="B49" s="59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spans="1:27" x14ac:dyDescent="0.35">
      <c r="A50" s="80" t="s">
        <v>55</v>
      </c>
      <c r="B50" s="81"/>
      <c r="C50" s="81"/>
      <c r="D50" s="81"/>
      <c r="E50" s="81"/>
      <c r="F50" s="39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</row>
    <row r="51" spans="1:27" ht="34.5" customHeight="1" x14ac:dyDescent="0.35">
      <c r="A51" s="168" t="s">
        <v>67</v>
      </c>
      <c r="B51" s="169"/>
      <c r="C51" s="169"/>
      <c r="D51" s="84"/>
      <c r="E51" s="85"/>
      <c r="F51" s="86"/>
      <c r="G51" s="87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 spans="1:27" ht="49.5" customHeight="1" x14ac:dyDescent="0.35">
      <c r="A52" s="152" t="s">
        <v>70</v>
      </c>
      <c r="B52" s="153"/>
      <c r="C52" s="153"/>
      <c r="D52" s="153"/>
      <c r="E52" s="153"/>
      <c r="F52" s="82"/>
      <c r="G52" s="83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</row>
    <row r="53" spans="1:27" ht="62.25" customHeight="1" x14ac:dyDescent="0.35">
      <c r="A53" s="152" t="s">
        <v>71</v>
      </c>
      <c r="B53" s="153"/>
      <c r="C53" s="153"/>
      <c r="D53" s="153"/>
      <c r="E53" s="153"/>
      <c r="F53" s="82"/>
      <c r="G53" s="8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1:27" ht="84" customHeight="1" x14ac:dyDescent="0.35">
      <c r="E54" s="81"/>
      <c r="F54" s="74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spans="1:27" ht="22.5" customHeight="1" x14ac:dyDescent="0.35">
      <c r="A55" s="75"/>
      <c r="B55" s="75"/>
      <c r="C55" s="75"/>
      <c r="D55" s="75"/>
      <c r="E55" s="75"/>
      <c r="F55" s="75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</row>
    <row r="56" spans="1:27" x14ac:dyDescent="0.35">
      <c r="A56" s="75"/>
      <c r="B56" s="75"/>
      <c r="C56" s="75"/>
      <c r="D56" s="75"/>
      <c r="E56" s="75"/>
      <c r="F56" s="75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x14ac:dyDescent="0.35">
      <c r="A57" s="75"/>
      <c r="B57" s="75"/>
      <c r="C57" s="75"/>
      <c r="D57" s="75"/>
      <c r="E57" s="75"/>
      <c r="F57" s="75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spans="1:27" x14ac:dyDescent="0.35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spans="1:27" x14ac:dyDescent="0.35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 spans="1:27" x14ac:dyDescent="0.35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</row>
    <row r="61" spans="1:27" x14ac:dyDescent="0.35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</row>
    <row r="62" spans="1:27" x14ac:dyDescent="0.35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</row>
    <row r="63" spans="1:27" x14ac:dyDescent="0.35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</row>
    <row r="64" spans="1:27" x14ac:dyDescent="0.35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</row>
    <row r="65" spans="8:27" x14ac:dyDescent="0.35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</row>
    <row r="66" spans="8:27" x14ac:dyDescent="0.35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</row>
    <row r="67" spans="8:27" x14ac:dyDescent="0.35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</row>
    <row r="68" spans="8:27" x14ac:dyDescent="0.35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</row>
    <row r="69" spans="8:27" x14ac:dyDescent="0.35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</row>
    <row r="70" spans="8:27" x14ac:dyDescent="0.35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</row>
    <row r="71" spans="8:27" x14ac:dyDescent="0.35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</row>
    <row r="72" spans="8:27" x14ac:dyDescent="0.35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</row>
    <row r="73" spans="8:27" x14ac:dyDescent="0.35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</row>
    <row r="74" spans="8:27" x14ac:dyDescent="0.35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</row>
    <row r="75" spans="8:27" x14ac:dyDescent="0.35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</row>
    <row r="76" spans="8:27" x14ac:dyDescent="0.35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</row>
    <row r="77" spans="8:27" x14ac:dyDescent="0.35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</row>
    <row r="78" spans="8:27" x14ac:dyDescent="0.35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</row>
    <row r="79" spans="8:27" x14ac:dyDescent="0.35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</row>
    <row r="80" spans="8:27" x14ac:dyDescent="0.35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</row>
    <row r="81" spans="8:27" x14ac:dyDescent="0.35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</row>
    <row r="82" spans="8:27" x14ac:dyDescent="0.35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</row>
    <row r="83" spans="8:27" x14ac:dyDescent="0.35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8:27" x14ac:dyDescent="0.35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</row>
    <row r="85" spans="8:27" x14ac:dyDescent="0.35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</row>
    <row r="86" spans="8:27" x14ac:dyDescent="0.35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8:27" x14ac:dyDescent="0.35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</row>
    <row r="88" spans="8:27" x14ac:dyDescent="0.35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</row>
    <row r="89" spans="8:27" x14ac:dyDescent="0.35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8:27" x14ac:dyDescent="0.35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</row>
    <row r="91" spans="8:27" x14ac:dyDescent="0.35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</row>
    <row r="92" spans="8:27" x14ac:dyDescent="0.35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8:27" x14ac:dyDescent="0.35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</row>
    <row r="94" spans="8:27" x14ac:dyDescent="0.35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</row>
    <row r="95" spans="8:27" x14ac:dyDescent="0.35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</row>
    <row r="96" spans="8:27" x14ac:dyDescent="0.35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</row>
    <row r="97" spans="8:27" x14ac:dyDescent="0.35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</row>
    <row r="98" spans="8:27" x14ac:dyDescent="0.35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</row>
    <row r="99" spans="8:27" x14ac:dyDescent="0.35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</row>
    <row r="100" spans="8:27" x14ac:dyDescent="0.35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</row>
    <row r="101" spans="8:27" x14ac:dyDescent="0.35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</row>
    <row r="102" spans="8:27" x14ac:dyDescent="0.35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</row>
    <row r="103" spans="8:27" x14ac:dyDescent="0.35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</row>
    <row r="104" spans="8:27" x14ac:dyDescent="0.35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8:27" x14ac:dyDescent="0.35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</row>
    <row r="106" spans="8:27" x14ac:dyDescent="0.35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</row>
    <row r="107" spans="8:27" x14ac:dyDescent="0.35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</row>
    <row r="108" spans="8:27" x14ac:dyDescent="0.35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</row>
    <row r="109" spans="8:27" x14ac:dyDescent="0.35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</row>
    <row r="110" spans="8:27" x14ac:dyDescent="0.35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1" spans="8:27" x14ac:dyDescent="0.35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</row>
    <row r="112" spans="8:27" x14ac:dyDescent="0.35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</row>
    <row r="113" spans="8:27" x14ac:dyDescent="0.35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</row>
    <row r="114" spans="8:27" x14ac:dyDescent="0.35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</row>
    <row r="115" spans="8:27" x14ac:dyDescent="0.35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</row>
    <row r="116" spans="8:27" x14ac:dyDescent="0.35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</row>
    <row r="117" spans="8:27" x14ac:dyDescent="0.35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</row>
    <row r="118" spans="8:27" x14ac:dyDescent="0.35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</row>
    <row r="119" spans="8:27" x14ac:dyDescent="0.35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</row>
    <row r="120" spans="8:27" x14ac:dyDescent="0.35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</row>
    <row r="121" spans="8:27" x14ac:dyDescent="0.35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</row>
    <row r="122" spans="8:27" x14ac:dyDescent="0.35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</row>
    <row r="123" spans="8:27" x14ac:dyDescent="0.35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</row>
    <row r="124" spans="8:27" x14ac:dyDescent="0.35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</row>
    <row r="125" spans="8:27" x14ac:dyDescent="0.35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</row>
    <row r="126" spans="8:27" x14ac:dyDescent="0.35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</row>
    <row r="127" spans="8:27" x14ac:dyDescent="0.35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</row>
    <row r="128" spans="8:27" x14ac:dyDescent="0.35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</row>
    <row r="129" spans="8:27" x14ac:dyDescent="0.35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</row>
    <row r="130" spans="8:27" x14ac:dyDescent="0.35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</row>
    <row r="131" spans="8:27" x14ac:dyDescent="0.35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</row>
    <row r="132" spans="8:27" x14ac:dyDescent="0.35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</row>
    <row r="133" spans="8:27" x14ac:dyDescent="0.35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</row>
    <row r="134" spans="8:27" x14ac:dyDescent="0.35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</row>
    <row r="135" spans="8:27" x14ac:dyDescent="0.35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</row>
    <row r="136" spans="8:27" x14ac:dyDescent="0.35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</row>
    <row r="137" spans="8:27" x14ac:dyDescent="0.35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</row>
    <row r="138" spans="8:27" x14ac:dyDescent="0.35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</row>
    <row r="139" spans="8:27" x14ac:dyDescent="0.35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</row>
    <row r="140" spans="8:27" x14ac:dyDescent="0.35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</row>
    <row r="141" spans="8:27" x14ac:dyDescent="0.35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</row>
    <row r="142" spans="8:27" x14ac:dyDescent="0.35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</row>
    <row r="143" spans="8:27" x14ac:dyDescent="0.35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</row>
    <row r="144" spans="8:27" x14ac:dyDescent="0.35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</row>
    <row r="145" spans="8:27" x14ac:dyDescent="0.35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</row>
    <row r="146" spans="8:27" x14ac:dyDescent="0.35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</row>
    <row r="147" spans="8:27" x14ac:dyDescent="0.35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</row>
    <row r="148" spans="8:27" x14ac:dyDescent="0.35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</row>
    <row r="149" spans="8:27" x14ac:dyDescent="0.35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</row>
    <row r="150" spans="8:27" x14ac:dyDescent="0.35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</row>
    <row r="151" spans="8:27" x14ac:dyDescent="0.35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</row>
    <row r="152" spans="8:27" x14ac:dyDescent="0.35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</row>
    <row r="153" spans="8:27" x14ac:dyDescent="0.35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</row>
    <row r="154" spans="8:27" x14ac:dyDescent="0.35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</row>
  </sheetData>
  <sheetProtection password="DD3F" sheet="1" objects="1" scenarios="1" insertRows="0" selectLockedCells="1"/>
  <mergeCells count="46">
    <mergeCell ref="D6:F6"/>
    <mergeCell ref="C40:D40"/>
    <mergeCell ref="E40:F40"/>
    <mergeCell ref="A13:E13"/>
    <mergeCell ref="A18:E18"/>
    <mergeCell ref="B30:G30"/>
    <mergeCell ref="A22:C22"/>
    <mergeCell ref="A23:D23"/>
    <mergeCell ref="A24:D24"/>
    <mergeCell ref="A27:G27"/>
    <mergeCell ref="A29:D29"/>
    <mergeCell ref="A11:G11"/>
    <mergeCell ref="A14:C14"/>
    <mergeCell ref="A15:C15"/>
    <mergeCell ref="A53:E53"/>
    <mergeCell ref="A45:B45"/>
    <mergeCell ref="B31:G31"/>
    <mergeCell ref="A16:D16"/>
    <mergeCell ref="A17:D17"/>
    <mergeCell ref="A19:B19"/>
    <mergeCell ref="A20:D20"/>
    <mergeCell ref="A21:D21"/>
    <mergeCell ref="A48:G48"/>
    <mergeCell ref="A51:C51"/>
    <mergeCell ref="A38:G38"/>
    <mergeCell ref="C41:D41"/>
    <mergeCell ref="E41:F41"/>
    <mergeCell ref="A42:F42"/>
    <mergeCell ref="C45:D45"/>
    <mergeCell ref="E45:F45"/>
    <mergeCell ref="A3:C3"/>
    <mergeCell ref="D3:F3"/>
    <mergeCell ref="D4:F4"/>
    <mergeCell ref="A1:G1"/>
    <mergeCell ref="A52:E52"/>
    <mergeCell ref="A41:B41"/>
    <mergeCell ref="C44:D44"/>
    <mergeCell ref="E44:F44"/>
    <mergeCell ref="A46:F46"/>
    <mergeCell ref="B32:G32"/>
    <mergeCell ref="B33:G33"/>
    <mergeCell ref="B34:G34"/>
    <mergeCell ref="B35:G35"/>
    <mergeCell ref="B36:G36"/>
    <mergeCell ref="A37:G37"/>
    <mergeCell ref="D5:F5"/>
  </mergeCells>
  <conditionalFormatting sqref="K16:K17">
    <cfRule type="cellIs" dxfId="18" priority="17" operator="lessThan">
      <formula>0</formula>
    </cfRule>
    <cfRule type="cellIs" dxfId="17" priority="18" operator="greaterThan">
      <formula>0</formula>
    </cfRule>
  </conditionalFormatting>
  <conditionalFormatting sqref="H21:H22">
    <cfRule type="cellIs" dxfId="16" priority="15" operator="lessThan">
      <formula>0</formula>
    </cfRule>
    <cfRule type="cellIs" dxfId="15" priority="16" operator="greaterThan">
      <formula>0</formula>
    </cfRule>
  </conditionalFormatting>
  <conditionalFormatting sqref="K12">
    <cfRule type="cellIs" dxfId="14" priority="13" operator="lessThan">
      <formula>0</formula>
    </cfRule>
    <cfRule type="cellIs" dxfId="13" priority="14" operator="greaterThan">
      <formula>0</formula>
    </cfRule>
  </conditionalFormatting>
  <conditionalFormatting sqref="F24">
    <cfRule type="cellIs" dxfId="12" priority="9" operator="equal">
      <formula>0</formula>
    </cfRule>
    <cfRule type="cellIs" dxfId="11" priority="10" operator="lessThan">
      <formula>0</formula>
    </cfRule>
    <cfRule type="cellIs" dxfId="10" priority="11" operator="greaterThan">
      <formula>0</formula>
    </cfRule>
    <cfRule type="cellIs" dxfId="9" priority="12" operator="equal">
      <formula>0</formula>
    </cfRule>
  </conditionalFormatting>
  <conditionalFormatting sqref="D4:F4">
    <cfRule type="expression" dxfId="8" priority="7">
      <formula>$D$4=""</formula>
    </cfRule>
  </conditionalFormatting>
  <conditionalFormatting sqref="D5:F5">
    <cfRule type="expression" dxfId="7" priority="6">
      <formula>$D$5=""</formula>
    </cfRule>
  </conditionalFormatting>
  <conditionalFormatting sqref="D6:F6">
    <cfRule type="expression" dxfId="6" priority="5">
      <formula>$D$6=""</formula>
    </cfRule>
  </conditionalFormatting>
  <conditionalFormatting sqref="D7">
    <cfRule type="expression" dxfId="5" priority="3">
      <formula>$D$7=""</formula>
    </cfRule>
  </conditionalFormatting>
  <conditionalFormatting sqref="F7">
    <cfRule type="expression" dxfId="4" priority="2">
      <formula>FD$7=""</formula>
    </cfRule>
  </conditionalFormatting>
  <conditionalFormatting sqref="D3:F3">
    <cfRule type="expression" dxfId="3" priority="1">
      <formula>$D$3=""</formula>
    </cfRule>
  </conditionalFormatting>
  <pageMargins left="0.70866141732283472" right="0.31496062992125984" top="0.70866141732283472" bottom="0.39370078740157483" header="0.11811023622047245" footer="0.31496062992125984"/>
  <pageSetup paperSize="9" orientation="portrait" r:id="rId1"/>
  <headerFooter>
    <oddHeader xml:space="preserve">&amp;L&amp;"Berlin Type Office,Fett"&amp;9Bezirksamt Reinickendorf von Berlin
JugFam KD 21 - Zuwendungen - </oddHeader>
    <oddFooter>&amp;L&amp;"Berlin Type Office,Standard"&amp;8&amp;K00+000&amp;F  |  &amp;A&amp;R&amp;"Berlin Type Office,Standard"&amp;8Seite &amp;P von &amp;N</oddFooter>
  </headerFooter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247650</xdr:colOff>
                    <xdr:row>50</xdr:row>
                    <xdr:rowOff>57150</xdr:rowOff>
                  </from>
                  <to>
                    <xdr:col>5</xdr:col>
                    <xdr:colOff>638175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5</xdr:col>
                    <xdr:colOff>838200</xdr:colOff>
                    <xdr:row>50</xdr:row>
                    <xdr:rowOff>57150</xdr:rowOff>
                  </from>
                  <to>
                    <xdr:col>5</xdr:col>
                    <xdr:colOff>1381125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1419225</xdr:colOff>
                    <xdr:row>50</xdr:row>
                    <xdr:rowOff>66675</xdr:rowOff>
                  </from>
                  <to>
                    <xdr:col>6</xdr:col>
                    <xdr:colOff>466725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247650</xdr:colOff>
                    <xdr:row>51</xdr:row>
                    <xdr:rowOff>133350</xdr:rowOff>
                  </from>
                  <to>
                    <xdr:col>5</xdr:col>
                    <xdr:colOff>752475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838200</xdr:colOff>
                    <xdr:row>51</xdr:row>
                    <xdr:rowOff>142875</xdr:rowOff>
                  </from>
                  <to>
                    <xdr:col>5</xdr:col>
                    <xdr:colOff>1371600</xdr:colOff>
                    <xdr:row>51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247650</xdr:colOff>
                    <xdr:row>52</xdr:row>
                    <xdr:rowOff>323850</xdr:rowOff>
                  </from>
                  <to>
                    <xdr:col>5</xdr:col>
                    <xdr:colOff>695325</xdr:colOff>
                    <xdr:row>52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838200</xdr:colOff>
                    <xdr:row>52</xdr:row>
                    <xdr:rowOff>323850</xdr:rowOff>
                  </from>
                  <to>
                    <xdr:col>5</xdr:col>
                    <xdr:colOff>1381125</xdr:colOff>
                    <xdr:row>52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29</xdr:row>
                    <xdr:rowOff>19050</xdr:rowOff>
                  </from>
                  <to>
                    <xdr:col>1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5</xdr:col>
                    <xdr:colOff>1419225</xdr:colOff>
                    <xdr:row>52</xdr:row>
                    <xdr:rowOff>323850</xdr:rowOff>
                  </from>
                  <to>
                    <xdr:col>6</xdr:col>
                    <xdr:colOff>152400</xdr:colOff>
                    <xdr:row>52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30</xdr:row>
                    <xdr:rowOff>9525</xdr:rowOff>
                  </from>
                  <to>
                    <xdr:col>1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19050</xdr:rowOff>
                  </from>
                  <to>
                    <xdr:col>1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Check Box 19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371475</xdr:rowOff>
                  </from>
                  <to>
                    <xdr:col>1</xdr:col>
                    <xdr:colOff>57150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34</xdr:row>
                    <xdr:rowOff>0</xdr:rowOff>
                  </from>
                  <to>
                    <xdr:col>1</xdr:col>
                    <xdr:colOff>57150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7" name="Check Box 21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35</xdr:row>
                    <xdr:rowOff>9525</xdr:rowOff>
                  </from>
                  <to>
                    <xdr:col>1</xdr:col>
                    <xdr:colOff>57150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8" name="Check Box 22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409575</xdr:rowOff>
                  </from>
                  <to>
                    <xdr:col>1</xdr:col>
                    <xdr:colOff>66675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9" tint="0.39997558519241921"/>
    <pageSetUpPr fitToPage="1"/>
  </sheetPr>
  <dimension ref="A1:H48"/>
  <sheetViews>
    <sheetView topLeftCell="A22" zoomScaleNormal="100" workbookViewId="0">
      <selection activeCell="A35" sqref="A35:XFD35"/>
    </sheetView>
  </sheetViews>
  <sheetFormatPr baseColWidth="10" defaultRowHeight="17.25" x14ac:dyDescent="0.35"/>
  <cols>
    <col min="1" max="1" width="1.7109375" style="4" customWidth="1"/>
    <col min="2" max="2" width="6.85546875" style="4" customWidth="1"/>
    <col min="3" max="3" width="8.7109375" style="10" bestFit="1" customWidth="1"/>
    <col min="4" max="4" width="11.85546875" style="10" bestFit="1" customWidth="1"/>
    <col min="5" max="5" width="14.85546875" style="10" customWidth="1"/>
    <col min="6" max="6" width="13.140625" style="16" customWidth="1"/>
    <col min="7" max="7" width="25.28515625" style="5" customWidth="1"/>
    <col min="8" max="8" width="20.5703125" style="5" customWidth="1"/>
    <col min="9" max="16384" width="11.42578125" style="4"/>
  </cols>
  <sheetData>
    <row r="1" spans="1:8" x14ac:dyDescent="0.35">
      <c r="A1" s="20"/>
      <c r="B1" s="20"/>
      <c r="C1" s="21"/>
      <c r="D1" s="21"/>
      <c r="E1" s="21"/>
      <c r="F1" s="22"/>
      <c r="G1" s="23"/>
      <c r="H1" s="23"/>
    </row>
    <row r="2" spans="1:8" ht="23.25" x14ac:dyDescent="0.45">
      <c r="A2" s="20"/>
      <c r="B2" s="190" t="s">
        <v>24</v>
      </c>
      <c r="C2" s="191"/>
      <c r="D2" s="191"/>
      <c r="E2" s="191"/>
      <c r="F2" s="191"/>
      <c r="G2" s="191"/>
      <c r="H2" s="191"/>
    </row>
    <row r="3" spans="1:8" ht="9" customHeight="1" x14ac:dyDescent="0.35">
      <c r="A3" s="20"/>
      <c r="B3" s="20"/>
      <c r="C3" s="21"/>
      <c r="D3" s="21"/>
      <c r="E3" s="21"/>
      <c r="F3" s="22"/>
      <c r="G3" s="23"/>
      <c r="H3" s="23"/>
    </row>
    <row r="4" spans="1:8" ht="9.75" customHeight="1" x14ac:dyDescent="0.35">
      <c r="A4" s="20"/>
      <c r="B4" s="20"/>
      <c r="C4" s="21"/>
      <c r="D4" s="21"/>
      <c r="E4" s="21"/>
      <c r="F4" s="22"/>
      <c r="G4" s="23"/>
      <c r="H4" s="23"/>
    </row>
    <row r="5" spans="1:8" x14ac:dyDescent="0.35">
      <c r="A5" s="20"/>
      <c r="B5" s="187" t="s">
        <v>30</v>
      </c>
      <c r="C5" s="188"/>
      <c r="D5" s="188"/>
      <c r="E5" s="188"/>
      <c r="F5" s="188"/>
      <c r="G5" s="188"/>
      <c r="H5" s="189"/>
    </row>
    <row r="6" spans="1:8" x14ac:dyDescent="0.35">
      <c r="A6" s="20"/>
      <c r="B6" s="31" t="s">
        <v>14</v>
      </c>
      <c r="C6" s="32" t="s">
        <v>15</v>
      </c>
      <c r="D6" s="32" t="s">
        <v>16</v>
      </c>
      <c r="E6" s="32" t="s">
        <v>17</v>
      </c>
      <c r="F6" s="33" t="s">
        <v>18</v>
      </c>
      <c r="G6" s="34" t="s">
        <v>19</v>
      </c>
      <c r="H6" s="34" t="s">
        <v>25</v>
      </c>
    </row>
    <row r="7" spans="1:8" s="20" customFormat="1" x14ac:dyDescent="0.35">
      <c r="B7" s="140"/>
      <c r="C7" s="113"/>
      <c r="D7" s="114"/>
      <c r="E7" s="114"/>
      <c r="F7" s="115"/>
      <c r="G7" s="117"/>
      <c r="H7" s="117"/>
    </row>
    <row r="8" spans="1:8" s="20" customFormat="1" x14ac:dyDescent="0.35">
      <c r="B8" s="140"/>
      <c r="C8" s="113"/>
      <c r="D8" s="114"/>
      <c r="E8" s="114"/>
      <c r="F8" s="115"/>
      <c r="G8" s="117"/>
      <c r="H8" s="117"/>
    </row>
    <row r="9" spans="1:8" s="20" customFormat="1" x14ac:dyDescent="0.35">
      <c r="B9" s="140"/>
      <c r="C9" s="113"/>
      <c r="D9" s="114"/>
      <c r="E9" s="114"/>
      <c r="F9" s="115"/>
      <c r="G9" s="117"/>
      <c r="H9" s="117"/>
    </row>
    <row r="10" spans="1:8" s="20" customFormat="1" x14ac:dyDescent="0.35">
      <c r="B10" s="140"/>
      <c r="C10" s="113"/>
      <c r="D10" s="114"/>
      <c r="E10" s="114"/>
      <c r="F10" s="115"/>
      <c r="G10" s="117"/>
      <c r="H10" s="117"/>
    </row>
    <row r="11" spans="1:8" s="20" customFormat="1" x14ac:dyDescent="0.35">
      <c r="B11" s="140"/>
      <c r="C11" s="113"/>
      <c r="D11" s="114"/>
      <c r="E11" s="114"/>
      <c r="F11" s="115"/>
      <c r="G11" s="117"/>
      <c r="H11" s="117"/>
    </row>
    <row r="12" spans="1:8" s="20" customFormat="1" x14ac:dyDescent="0.35">
      <c r="B12" s="140"/>
      <c r="C12" s="113"/>
      <c r="D12" s="114"/>
      <c r="E12" s="114"/>
      <c r="F12" s="115"/>
      <c r="G12" s="117"/>
      <c r="H12" s="117"/>
    </row>
    <row r="13" spans="1:8" s="20" customFormat="1" x14ac:dyDescent="0.35">
      <c r="B13" s="140"/>
      <c r="C13" s="113"/>
      <c r="D13" s="114"/>
      <c r="E13" s="114"/>
      <c r="F13" s="115"/>
      <c r="G13" s="117"/>
      <c r="H13" s="117"/>
    </row>
    <row r="14" spans="1:8" x14ac:dyDescent="0.35">
      <c r="A14" s="20"/>
      <c r="B14" s="39"/>
      <c r="C14" s="40"/>
      <c r="D14" s="40"/>
      <c r="E14" s="98" t="s">
        <v>34</v>
      </c>
      <c r="F14" s="116">
        <f>SUM(F7:F13)</f>
        <v>0</v>
      </c>
      <c r="G14" s="41"/>
      <c r="H14" s="41"/>
    </row>
    <row r="15" spans="1:8" x14ac:dyDescent="0.35">
      <c r="A15" s="20"/>
      <c r="B15" s="42"/>
      <c r="C15" s="43"/>
      <c r="D15" s="43"/>
      <c r="E15" s="43"/>
      <c r="F15" s="44"/>
      <c r="G15" s="45"/>
      <c r="H15" s="45"/>
    </row>
    <row r="16" spans="1:8" x14ac:dyDescent="0.35">
      <c r="A16" s="20"/>
      <c r="B16" s="187" t="s">
        <v>31</v>
      </c>
      <c r="C16" s="188"/>
      <c r="D16" s="188"/>
      <c r="E16" s="188"/>
      <c r="F16" s="188"/>
      <c r="G16" s="188"/>
      <c r="H16" s="189"/>
    </row>
    <row r="17" spans="1:8" x14ac:dyDescent="0.35">
      <c r="A17" s="20"/>
      <c r="B17" s="31" t="s">
        <v>14</v>
      </c>
      <c r="C17" s="32" t="s">
        <v>15</v>
      </c>
      <c r="D17" s="32" t="s">
        <v>16</v>
      </c>
      <c r="E17" s="32" t="s">
        <v>17</v>
      </c>
      <c r="F17" s="33" t="s">
        <v>18</v>
      </c>
      <c r="G17" s="34" t="s">
        <v>19</v>
      </c>
      <c r="H17" s="34" t="s">
        <v>25</v>
      </c>
    </row>
    <row r="18" spans="1:8" x14ac:dyDescent="0.35">
      <c r="A18" s="20"/>
      <c r="B18" s="140"/>
      <c r="C18" s="113"/>
      <c r="D18" s="114"/>
      <c r="E18" s="114"/>
      <c r="F18" s="115"/>
      <c r="G18" s="117"/>
      <c r="H18" s="117"/>
    </row>
    <row r="19" spans="1:8" x14ac:dyDescent="0.35">
      <c r="A19" s="20"/>
      <c r="B19" s="140"/>
      <c r="C19" s="113"/>
      <c r="D19" s="114"/>
      <c r="E19" s="114"/>
      <c r="F19" s="115"/>
      <c r="G19" s="117"/>
      <c r="H19" s="117"/>
    </row>
    <row r="20" spans="1:8" x14ac:dyDescent="0.35">
      <c r="A20" s="20"/>
      <c r="B20" s="140"/>
      <c r="C20" s="113"/>
      <c r="D20" s="114"/>
      <c r="E20" s="114"/>
      <c r="F20" s="115"/>
      <c r="G20" s="117"/>
      <c r="H20" s="117"/>
    </row>
    <row r="21" spans="1:8" x14ac:dyDescent="0.35">
      <c r="A21" s="20"/>
      <c r="B21" s="140"/>
      <c r="C21" s="113"/>
      <c r="D21" s="114"/>
      <c r="E21" s="114"/>
      <c r="F21" s="115"/>
      <c r="G21" s="117"/>
      <c r="H21" s="117"/>
    </row>
    <row r="22" spans="1:8" x14ac:dyDescent="0.35">
      <c r="A22" s="20"/>
      <c r="B22" s="17"/>
      <c r="C22" s="18"/>
      <c r="D22" s="18"/>
      <c r="E22" s="98" t="s">
        <v>34</v>
      </c>
      <c r="F22" s="116">
        <f>SUM(F15:F21)</f>
        <v>0</v>
      </c>
      <c r="G22" s="19"/>
      <c r="H22" s="19"/>
    </row>
    <row r="23" spans="1:8" x14ac:dyDescent="0.35">
      <c r="A23" s="20"/>
      <c r="B23" s="20"/>
      <c r="C23" s="21"/>
      <c r="D23" s="21"/>
      <c r="E23" s="21"/>
      <c r="F23" s="22"/>
      <c r="G23" s="23"/>
      <c r="H23" s="23"/>
    </row>
    <row r="24" spans="1:8" x14ac:dyDescent="0.35">
      <c r="A24" s="20"/>
      <c r="B24" s="187" t="s">
        <v>27</v>
      </c>
      <c r="C24" s="188"/>
      <c r="D24" s="188"/>
      <c r="E24" s="188"/>
      <c r="F24" s="188"/>
      <c r="G24" s="188"/>
      <c r="H24" s="189"/>
    </row>
    <row r="25" spans="1:8" x14ac:dyDescent="0.35">
      <c r="A25" s="20"/>
      <c r="B25" s="31" t="s">
        <v>14</v>
      </c>
      <c r="C25" s="32" t="s">
        <v>15</v>
      </c>
      <c r="D25" s="32" t="s">
        <v>16</v>
      </c>
      <c r="E25" s="32" t="s">
        <v>17</v>
      </c>
      <c r="F25" s="33" t="s">
        <v>18</v>
      </c>
      <c r="G25" s="34" t="s">
        <v>19</v>
      </c>
      <c r="H25" s="34" t="s">
        <v>25</v>
      </c>
    </row>
    <row r="26" spans="1:8" x14ac:dyDescent="0.35">
      <c r="A26" s="20"/>
      <c r="B26" s="140"/>
      <c r="C26" s="113"/>
      <c r="D26" s="114"/>
      <c r="E26" s="114"/>
      <c r="F26" s="115"/>
      <c r="G26" s="117"/>
      <c r="H26" s="117"/>
    </row>
    <row r="27" spans="1:8" x14ac:dyDescent="0.35">
      <c r="A27" s="20"/>
      <c r="B27" s="140"/>
      <c r="C27" s="113"/>
      <c r="D27" s="114"/>
      <c r="E27" s="114"/>
      <c r="F27" s="115"/>
      <c r="G27" s="117"/>
      <c r="H27" s="117"/>
    </row>
    <row r="28" spans="1:8" x14ac:dyDescent="0.35">
      <c r="A28" s="20"/>
      <c r="B28" s="140"/>
      <c r="C28" s="113"/>
      <c r="D28" s="114"/>
      <c r="E28" s="114"/>
      <c r="F28" s="115"/>
      <c r="G28" s="117"/>
      <c r="H28" s="117"/>
    </row>
    <row r="29" spans="1:8" x14ac:dyDescent="0.35">
      <c r="A29" s="20"/>
      <c r="B29" s="140"/>
      <c r="C29" s="113"/>
      <c r="D29" s="114"/>
      <c r="E29" s="114"/>
      <c r="F29" s="115"/>
      <c r="G29" s="117"/>
      <c r="H29" s="117"/>
    </row>
    <row r="30" spans="1:8" x14ac:dyDescent="0.35">
      <c r="A30" s="20"/>
      <c r="B30" s="24"/>
      <c r="C30" s="25"/>
      <c r="D30" s="35"/>
      <c r="E30" s="98" t="s">
        <v>34</v>
      </c>
      <c r="F30" s="116">
        <f>SUM(F23:F29)</f>
        <v>0</v>
      </c>
      <c r="G30" s="36"/>
      <c r="H30" s="25"/>
    </row>
    <row r="31" spans="1:8" x14ac:dyDescent="0.35">
      <c r="A31" s="20"/>
      <c r="B31" s="27"/>
      <c r="C31" s="28"/>
      <c r="D31" s="28"/>
      <c r="E31" s="37"/>
      <c r="F31" s="38"/>
      <c r="G31" s="30"/>
      <c r="H31" s="30"/>
    </row>
    <row r="32" spans="1:8" x14ac:dyDescent="0.35">
      <c r="A32" s="20"/>
      <c r="B32" s="187" t="s">
        <v>32</v>
      </c>
      <c r="C32" s="188"/>
      <c r="D32" s="188"/>
      <c r="E32" s="188"/>
      <c r="F32" s="188"/>
      <c r="G32" s="188"/>
      <c r="H32" s="189"/>
    </row>
    <row r="33" spans="1:8" x14ac:dyDescent="0.35">
      <c r="A33" s="20"/>
      <c r="B33" s="31" t="s">
        <v>14</v>
      </c>
      <c r="C33" s="32" t="s">
        <v>15</v>
      </c>
      <c r="D33" s="32" t="s">
        <v>16</v>
      </c>
      <c r="E33" s="32" t="s">
        <v>17</v>
      </c>
      <c r="F33" s="33" t="s">
        <v>18</v>
      </c>
      <c r="G33" s="34" t="s">
        <v>19</v>
      </c>
      <c r="H33" s="34" t="s">
        <v>25</v>
      </c>
    </row>
    <row r="34" spans="1:8" x14ac:dyDescent="0.35">
      <c r="A34" s="20"/>
      <c r="B34" s="140"/>
      <c r="C34" s="113"/>
      <c r="D34" s="114"/>
      <c r="E34" s="114"/>
      <c r="F34" s="115"/>
      <c r="G34" s="117"/>
      <c r="H34" s="117"/>
    </row>
    <row r="35" spans="1:8" x14ac:dyDescent="0.35">
      <c r="A35" s="20"/>
      <c r="B35" s="140"/>
      <c r="C35" s="113"/>
      <c r="D35" s="114"/>
      <c r="E35" s="114"/>
      <c r="F35" s="115"/>
      <c r="G35" s="117"/>
      <c r="H35" s="117"/>
    </row>
    <row r="36" spans="1:8" x14ac:dyDescent="0.35">
      <c r="A36" s="20"/>
      <c r="B36" s="140"/>
      <c r="C36" s="113"/>
      <c r="D36" s="114"/>
      <c r="E36" s="114"/>
      <c r="F36" s="115"/>
      <c r="G36" s="117"/>
      <c r="H36" s="117"/>
    </row>
    <row r="37" spans="1:8" x14ac:dyDescent="0.35">
      <c r="A37" s="20"/>
      <c r="B37" s="140"/>
      <c r="C37" s="113"/>
      <c r="D37" s="114"/>
      <c r="E37" s="114"/>
      <c r="F37" s="115"/>
      <c r="G37" s="117"/>
      <c r="H37" s="117"/>
    </row>
    <row r="38" spans="1:8" x14ac:dyDescent="0.35">
      <c r="A38" s="20"/>
      <c r="B38" s="24"/>
      <c r="C38" s="25"/>
      <c r="D38" s="25"/>
      <c r="E38" s="98" t="s">
        <v>34</v>
      </c>
      <c r="F38" s="116">
        <f>SUM(F31:F37)</f>
        <v>0</v>
      </c>
      <c r="G38" s="26"/>
      <c r="H38" s="26"/>
    </row>
    <row r="39" spans="1:8" x14ac:dyDescent="0.35">
      <c r="A39" s="20"/>
      <c r="B39" s="27"/>
      <c r="C39" s="28"/>
      <c r="D39" s="28"/>
      <c r="E39" s="28"/>
      <c r="F39" s="29"/>
      <c r="G39" s="30"/>
      <c r="H39" s="30"/>
    </row>
    <row r="40" spans="1:8" x14ac:dyDescent="0.35">
      <c r="A40" s="20"/>
      <c r="B40" s="187" t="s">
        <v>33</v>
      </c>
      <c r="C40" s="188"/>
      <c r="D40" s="188"/>
      <c r="E40" s="188"/>
      <c r="F40" s="188"/>
      <c r="G40" s="188"/>
      <c r="H40" s="189"/>
    </row>
    <row r="41" spans="1:8" x14ac:dyDescent="0.35">
      <c r="A41" s="20"/>
      <c r="B41" s="31" t="s">
        <v>14</v>
      </c>
      <c r="C41" s="32" t="s">
        <v>15</v>
      </c>
      <c r="D41" s="32" t="s">
        <v>16</v>
      </c>
      <c r="E41" s="32" t="s">
        <v>17</v>
      </c>
      <c r="F41" s="33" t="s">
        <v>18</v>
      </c>
      <c r="G41" s="34" t="s">
        <v>19</v>
      </c>
      <c r="H41" s="34" t="s">
        <v>25</v>
      </c>
    </row>
    <row r="42" spans="1:8" x14ac:dyDescent="0.35">
      <c r="A42" s="20"/>
      <c r="B42" s="140"/>
      <c r="C42" s="113"/>
      <c r="D42" s="114"/>
      <c r="E42" s="114"/>
      <c r="F42" s="115"/>
      <c r="G42" s="117"/>
      <c r="H42" s="117"/>
    </row>
    <row r="43" spans="1:8" x14ac:dyDescent="0.35">
      <c r="A43" s="20"/>
      <c r="B43" s="140"/>
      <c r="C43" s="113"/>
      <c r="D43" s="114"/>
      <c r="E43" s="114"/>
      <c r="F43" s="115"/>
      <c r="G43" s="117"/>
      <c r="H43" s="117"/>
    </row>
    <row r="44" spans="1:8" x14ac:dyDescent="0.35">
      <c r="A44" s="20"/>
      <c r="B44" s="140"/>
      <c r="C44" s="113"/>
      <c r="D44" s="114"/>
      <c r="E44" s="114"/>
      <c r="F44" s="115"/>
      <c r="G44" s="117"/>
      <c r="H44" s="117"/>
    </row>
    <row r="45" spans="1:8" x14ac:dyDescent="0.35">
      <c r="A45" s="20"/>
      <c r="B45" s="140"/>
      <c r="C45" s="113"/>
      <c r="D45" s="114"/>
      <c r="E45" s="114"/>
      <c r="F45" s="115"/>
      <c r="G45" s="117"/>
      <c r="H45" s="117"/>
    </row>
    <row r="46" spans="1:8" x14ac:dyDescent="0.35">
      <c r="A46" s="20"/>
      <c r="B46" s="17"/>
      <c r="C46" s="18"/>
      <c r="D46" s="18"/>
      <c r="E46" s="98" t="s">
        <v>34</v>
      </c>
      <c r="F46" s="116">
        <f>SUM(F39:F45)</f>
        <v>0</v>
      </c>
      <c r="G46" s="19"/>
      <c r="H46" s="19"/>
    </row>
    <row r="47" spans="1:8" x14ac:dyDescent="0.35">
      <c r="A47" s="20"/>
      <c r="B47" s="20"/>
      <c r="C47" s="21"/>
      <c r="D47" s="21"/>
      <c r="E47" s="21"/>
      <c r="F47" s="22"/>
      <c r="G47" s="23"/>
      <c r="H47" s="23"/>
    </row>
    <row r="48" spans="1:8" x14ac:dyDescent="0.35">
      <c r="A48" s="20"/>
      <c r="B48" s="20"/>
      <c r="C48" s="21"/>
      <c r="D48" s="21"/>
      <c r="E48" s="21"/>
      <c r="F48" s="22"/>
      <c r="G48" s="23"/>
      <c r="H48" s="23"/>
    </row>
  </sheetData>
  <sheetProtection password="DD3F" sheet="1" objects="1" scenarios="1" insertRows="0" insertHyperlinks="0"/>
  <mergeCells count="6">
    <mergeCell ref="B40:H40"/>
    <mergeCell ref="B2:H2"/>
    <mergeCell ref="B5:H5"/>
    <mergeCell ref="B16:H16"/>
    <mergeCell ref="B24:H24"/>
    <mergeCell ref="B32:H32"/>
  </mergeCells>
  <pageMargins left="0.51181102362204722" right="0.31496062992125984" top="0.39370078740157483" bottom="0.39370078740157483" header="0.31496062992125984" footer="0.31496062992125984"/>
  <pageSetup paperSize="9" scale="92" orientation="portrait" r:id="rId1"/>
  <headerFooter>
    <oddFooter>&amp;L&amp;"Berlin Type Office,Standard"&amp;8&amp;K00+000&amp;F  |  &amp;A&amp;R&amp;"Berlin Type Office,Standard"&amp;8Seite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5" tint="0.39997558519241921"/>
    <pageSetUpPr fitToPage="1"/>
  </sheetPr>
  <dimension ref="B1:H100"/>
  <sheetViews>
    <sheetView topLeftCell="A16" workbookViewId="0">
      <selection activeCell="B27" sqref="B27:H27"/>
    </sheetView>
  </sheetViews>
  <sheetFormatPr baseColWidth="10" defaultRowHeight="17.25" x14ac:dyDescent="0.35"/>
  <cols>
    <col min="1" max="1" width="3" style="4" customWidth="1"/>
    <col min="2" max="2" width="9.28515625" style="13" customWidth="1"/>
    <col min="3" max="3" width="11.42578125" style="13"/>
    <col min="4" max="4" width="14.42578125" style="10" customWidth="1"/>
    <col min="5" max="5" width="16.28515625" style="10" customWidth="1"/>
    <col min="6" max="6" width="11.42578125" style="12"/>
    <col min="7" max="7" width="25.5703125" style="5" customWidth="1"/>
    <col min="8" max="8" width="28" style="5" customWidth="1"/>
    <col min="9" max="16384" width="11.42578125" style="4"/>
  </cols>
  <sheetData>
    <row r="1" spans="2:8" ht="5.25" customHeight="1" x14ac:dyDescent="0.35"/>
    <row r="2" spans="2:8" ht="23.25" x14ac:dyDescent="0.45">
      <c r="D2" s="195" t="s">
        <v>12</v>
      </c>
      <c r="E2" s="195"/>
      <c r="F2" s="195"/>
      <c r="G2" s="195"/>
    </row>
    <row r="3" spans="2:8" ht="12.75" customHeight="1" x14ac:dyDescent="0.35"/>
    <row r="4" spans="2:8" s="49" customFormat="1" ht="20.100000000000001" customHeight="1" x14ac:dyDescent="0.25">
      <c r="B4" s="192" t="s">
        <v>13</v>
      </c>
      <c r="C4" s="193"/>
      <c r="D4" s="193"/>
      <c r="E4" s="193"/>
      <c r="F4" s="193"/>
      <c r="G4" s="193"/>
      <c r="H4" s="194"/>
    </row>
    <row r="5" spans="2:8" x14ac:dyDescent="0.35">
      <c r="B5" s="14" t="s">
        <v>14</v>
      </c>
      <c r="C5" s="14" t="s">
        <v>15</v>
      </c>
      <c r="D5" s="6" t="s">
        <v>16</v>
      </c>
      <c r="E5" s="6" t="s">
        <v>17</v>
      </c>
      <c r="F5" s="11" t="s">
        <v>18</v>
      </c>
      <c r="G5" s="7" t="s">
        <v>19</v>
      </c>
      <c r="H5" s="7" t="s">
        <v>20</v>
      </c>
    </row>
    <row r="6" spans="2:8" x14ac:dyDescent="0.35">
      <c r="B6" s="118"/>
      <c r="C6" s="119"/>
      <c r="D6" s="120"/>
      <c r="E6" s="120"/>
      <c r="F6" s="121"/>
      <c r="G6" s="123"/>
      <c r="H6" s="123"/>
    </row>
    <row r="7" spans="2:8" x14ac:dyDescent="0.35">
      <c r="B7" s="118"/>
      <c r="C7" s="119"/>
      <c r="D7" s="120"/>
      <c r="E7" s="120"/>
      <c r="F7" s="121"/>
      <c r="G7" s="123"/>
      <c r="H7" s="123"/>
    </row>
    <row r="8" spans="2:8" x14ac:dyDescent="0.35">
      <c r="B8" s="118"/>
      <c r="C8" s="119"/>
      <c r="D8" s="120"/>
      <c r="E8" s="120"/>
      <c r="F8" s="121"/>
      <c r="G8" s="123"/>
      <c r="H8" s="123"/>
    </row>
    <row r="9" spans="2:8" x14ac:dyDescent="0.35">
      <c r="B9" s="118"/>
      <c r="C9" s="119"/>
      <c r="D9" s="120"/>
      <c r="E9" s="120"/>
      <c r="F9" s="121"/>
      <c r="G9" s="123"/>
      <c r="H9" s="123"/>
    </row>
    <row r="10" spans="2:8" x14ac:dyDescent="0.35">
      <c r="B10" s="118"/>
      <c r="C10" s="119"/>
      <c r="D10" s="120"/>
      <c r="E10" s="120"/>
      <c r="F10" s="121"/>
      <c r="G10" s="123"/>
      <c r="H10" s="123"/>
    </row>
    <row r="11" spans="2:8" x14ac:dyDescent="0.35">
      <c r="B11" s="118"/>
      <c r="C11" s="119"/>
      <c r="D11" s="120"/>
      <c r="E11" s="120"/>
      <c r="F11" s="121"/>
      <c r="G11" s="123"/>
      <c r="H11" s="123"/>
    </row>
    <row r="12" spans="2:8" x14ac:dyDescent="0.35">
      <c r="B12" s="118"/>
      <c r="C12" s="119"/>
      <c r="D12" s="120"/>
      <c r="E12" s="120"/>
      <c r="F12" s="121"/>
      <c r="G12" s="123"/>
      <c r="H12" s="123"/>
    </row>
    <row r="13" spans="2:8" x14ac:dyDescent="0.35">
      <c r="B13" s="118"/>
      <c r="C13" s="119"/>
      <c r="D13" s="120"/>
      <c r="E13" s="120"/>
      <c r="F13" s="121"/>
      <c r="G13" s="123"/>
      <c r="H13" s="123"/>
    </row>
    <row r="14" spans="2:8" x14ac:dyDescent="0.35">
      <c r="B14" s="118"/>
      <c r="C14" s="119"/>
      <c r="D14" s="120"/>
      <c r="E14" s="120"/>
      <c r="F14" s="121"/>
      <c r="G14" s="123"/>
      <c r="H14" s="123"/>
    </row>
    <row r="15" spans="2:8" x14ac:dyDescent="0.35">
      <c r="B15" s="118"/>
      <c r="C15" s="119"/>
      <c r="D15" s="120"/>
      <c r="E15" s="120"/>
      <c r="F15" s="121"/>
      <c r="G15" s="123"/>
      <c r="H15" s="123"/>
    </row>
    <row r="16" spans="2:8" x14ac:dyDescent="0.35">
      <c r="B16" s="118"/>
      <c r="C16" s="119"/>
      <c r="D16" s="120"/>
      <c r="E16" s="120"/>
      <c r="F16" s="121"/>
      <c r="G16" s="123"/>
      <c r="H16" s="123"/>
    </row>
    <row r="17" spans="2:8" x14ac:dyDescent="0.35">
      <c r="B17" s="15"/>
      <c r="C17" s="15"/>
      <c r="D17" s="8"/>
      <c r="E17" s="54" t="s">
        <v>34</v>
      </c>
      <c r="F17" s="122">
        <f>SUM(F6:F16)</f>
        <v>0</v>
      </c>
      <c r="G17" s="9"/>
      <c r="H17" s="9"/>
    </row>
    <row r="18" spans="2:8" x14ac:dyDescent="0.35">
      <c r="B18" s="15"/>
      <c r="C18" s="15"/>
      <c r="D18" s="8"/>
      <c r="E18" s="8"/>
      <c r="F18" s="48"/>
      <c r="G18" s="9"/>
      <c r="H18" s="9"/>
    </row>
    <row r="19" spans="2:8" s="49" customFormat="1" ht="20.100000000000001" customHeight="1" x14ac:dyDescent="0.25">
      <c r="B19" s="192" t="s">
        <v>21</v>
      </c>
      <c r="C19" s="193"/>
      <c r="D19" s="193"/>
      <c r="E19" s="193"/>
      <c r="F19" s="193"/>
      <c r="G19" s="193"/>
      <c r="H19" s="194"/>
    </row>
    <row r="20" spans="2:8" x14ac:dyDescent="0.35">
      <c r="B20" s="14" t="s">
        <v>14</v>
      </c>
      <c r="C20" s="14" t="s">
        <v>15</v>
      </c>
      <c r="D20" s="6" t="s">
        <v>16</v>
      </c>
      <c r="E20" s="6" t="s">
        <v>17</v>
      </c>
      <c r="F20" s="11" t="s">
        <v>18</v>
      </c>
      <c r="G20" s="7" t="s">
        <v>19</v>
      </c>
      <c r="H20" s="7" t="s">
        <v>20</v>
      </c>
    </row>
    <row r="21" spans="2:8" x14ac:dyDescent="0.35">
      <c r="B21" s="118"/>
      <c r="C21" s="119"/>
      <c r="D21" s="120"/>
      <c r="E21" s="120"/>
      <c r="F21" s="121"/>
      <c r="G21" s="123"/>
      <c r="H21" s="123"/>
    </row>
    <row r="22" spans="2:8" x14ac:dyDescent="0.35">
      <c r="B22" s="118"/>
      <c r="C22" s="119"/>
      <c r="D22" s="120"/>
      <c r="E22" s="120"/>
      <c r="F22" s="121"/>
      <c r="G22" s="123"/>
      <c r="H22" s="123"/>
    </row>
    <row r="23" spans="2:8" x14ac:dyDescent="0.35">
      <c r="B23" s="118"/>
      <c r="C23" s="119"/>
      <c r="D23" s="120"/>
      <c r="E23" s="120"/>
      <c r="F23" s="121"/>
      <c r="G23" s="123"/>
      <c r="H23" s="123"/>
    </row>
    <row r="24" spans="2:8" x14ac:dyDescent="0.35">
      <c r="B24" s="118"/>
      <c r="C24" s="119"/>
      <c r="D24" s="120"/>
      <c r="E24" s="120"/>
      <c r="F24" s="121"/>
      <c r="G24" s="123"/>
      <c r="H24" s="123"/>
    </row>
    <row r="25" spans="2:8" x14ac:dyDescent="0.35">
      <c r="B25" s="118"/>
      <c r="C25" s="119"/>
      <c r="D25" s="120"/>
      <c r="E25" s="120"/>
      <c r="F25" s="121"/>
      <c r="G25" s="123"/>
      <c r="H25" s="123"/>
    </row>
    <row r="26" spans="2:8" x14ac:dyDescent="0.35">
      <c r="B26" s="118"/>
      <c r="C26" s="119"/>
      <c r="D26" s="120"/>
      <c r="E26" s="120"/>
      <c r="F26" s="121"/>
      <c r="G26" s="123"/>
      <c r="H26" s="123"/>
    </row>
    <row r="27" spans="2:8" x14ac:dyDescent="0.35">
      <c r="B27" s="118"/>
      <c r="C27" s="119"/>
      <c r="D27" s="120"/>
      <c r="E27" s="120"/>
      <c r="F27" s="121"/>
      <c r="G27" s="123"/>
      <c r="H27" s="123"/>
    </row>
    <row r="28" spans="2:8" x14ac:dyDescent="0.35">
      <c r="B28" s="118"/>
      <c r="C28" s="119"/>
      <c r="D28" s="120"/>
      <c r="E28" s="120"/>
      <c r="F28" s="121"/>
      <c r="G28" s="123"/>
      <c r="H28" s="123"/>
    </row>
    <row r="29" spans="2:8" x14ac:dyDescent="0.35">
      <c r="B29" s="118"/>
      <c r="C29" s="119"/>
      <c r="D29" s="120"/>
      <c r="E29" s="120"/>
      <c r="F29" s="121"/>
      <c r="G29" s="123"/>
      <c r="H29" s="123"/>
    </row>
    <row r="30" spans="2:8" x14ac:dyDescent="0.35">
      <c r="B30" s="118"/>
      <c r="C30" s="119"/>
      <c r="D30" s="120"/>
      <c r="E30" s="120"/>
      <c r="F30" s="121"/>
      <c r="G30" s="123"/>
      <c r="H30" s="123"/>
    </row>
    <row r="31" spans="2:8" x14ac:dyDescent="0.35">
      <c r="B31" s="118"/>
      <c r="C31" s="119"/>
      <c r="D31" s="120"/>
      <c r="E31" s="120"/>
      <c r="F31" s="121"/>
      <c r="G31" s="123"/>
      <c r="H31" s="123"/>
    </row>
    <row r="32" spans="2:8" x14ac:dyDescent="0.35">
      <c r="B32" s="118"/>
      <c r="C32" s="119"/>
      <c r="D32" s="120"/>
      <c r="E32" s="120"/>
      <c r="F32" s="121"/>
      <c r="G32" s="123"/>
      <c r="H32" s="123"/>
    </row>
    <row r="33" spans="2:8" x14ac:dyDescent="0.35">
      <c r="B33" s="118"/>
      <c r="C33" s="119"/>
      <c r="D33" s="120"/>
      <c r="E33" s="120"/>
      <c r="F33" s="121"/>
      <c r="G33" s="123"/>
      <c r="H33" s="123"/>
    </row>
    <row r="34" spans="2:8" x14ac:dyDescent="0.35">
      <c r="B34" s="118"/>
      <c r="C34" s="119"/>
      <c r="D34" s="120"/>
      <c r="E34" s="120"/>
      <c r="F34" s="121"/>
      <c r="G34" s="123"/>
      <c r="H34" s="123"/>
    </row>
    <row r="35" spans="2:8" x14ac:dyDescent="0.35">
      <c r="B35" s="118"/>
      <c r="C35" s="119"/>
      <c r="D35" s="120"/>
      <c r="E35" s="120"/>
      <c r="F35" s="121"/>
      <c r="G35" s="123"/>
      <c r="H35" s="123"/>
    </row>
    <row r="36" spans="2:8" x14ac:dyDescent="0.35">
      <c r="E36" s="54" t="s">
        <v>34</v>
      </c>
      <c r="F36" s="122">
        <f>SUM(F21:F35)</f>
        <v>0</v>
      </c>
    </row>
    <row r="38" spans="2:8" s="49" customFormat="1" ht="20.100000000000001" customHeight="1" x14ac:dyDescent="0.25">
      <c r="B38" s="192" t="s">
        <v>22</v>
      </c>
      <c r="C38" s="196"/>
      <c r="D38" s="196"/>
      <c r="E38" s="196"/>
      <c r="F38" s="196"/>
      <c r="G38" s="196"/>
      <c r="H38" s="197"/>
    </row>
    <row r="39" spans="2:8" x14ac:dyDescent="0.35">
      <c r="B39" s="14" t="s">
        <v>14</v>
      </c>
      <c r="C39" s="14" t="s">
        <v>15</v>
      </c>
      <c r="D39" s="6" t="s">
        <v>16</v>
      </c>
      <c r="E39" s="6" t="s">
        <v>17</v>
      </c>
      <c r="F39" s="11" t="s">
        <v>18</v>
      </c>
      <c r="G39" s="7" t="s">
        <v>19</v>
      </c>
      <c r="H39" s="7" t="s">
        <v>20</v>
      </c>
    </row>
    <row r="40" spans="2:8" x14ac:dyDescent="0.35">
      <c r="B40" s="118"/>
      <c r="C40" s="119"/>
      <c r="D40" s="120"/>
      <c r="E40" s="120"/>
      <c r="F40" s="121"/>
      <c r="G40" s="123"/>
      <c r="H40" s="123"/>
    </row>
    <row r="41" spans="2:8" x14ac:dyDescent="0.35">
      <c r="B41" s="118"/>
      <c r="C41" s="119"/>
      <c r="D41" s="120"/>
      <c r="E41" s="120"/>
      <c r="F41" s="121"/>
      <c r="G41" s="123"/>
      <c r="H41" s="123"/>
    </row>
    <row r="42" spans="2:8" x14ac:dyDescent="0.35">
      <c r="B42" s="118"/>
      <c r="C42" s="119"/>
      <c r="D42" s="120"/>
      <c r="E42" s="120"/>
      <c r="F42" s="121"/>
      <c r="G42" s="123"/>
      <c r="H42" s="123"/>
    </row>
    <row r="43" spans="2:8" x14ac:dyDescent="0.35">
      <c r="B43" s="118"/>
      <c r="C43" s="119"/>
      <c r="D43" s="120"/>
      <c r="E43" s="120"/>
      <c r="F43" s="121"/>
      <c r="G43" s="123"/>
      <c r="H43" s="123"/>
    </row>
    <row r="44" spans="2:8" x14ac:dyDescent="0.35">
      <c r="B44" s="118"/>
      <c r="C44" s="119"/>
      <c r="D44" s="120"/>
      <c r="E44" s="120"/>
      <c r="F44" s="121"/>
      <c r="G44" s="123"/>
      <c r="H44" s="123"/>
    </row>
    <row r="45" spans="2:8" x14ac:dyDescent="0.35">
      <c r="B45" s="118"/>
      <c r="C45" s="119"/>
      <c r="D45" s="120"/>
      <c r="E45" s="120"/>
      <c r="F45" s="121"/>
      <c r="G45" s="123"/>
      <c r="H45" s="123"/>
    </row>
    <row r="46" spans="2:8" x14ac:dyDescent="0.35">
      <c r="B46" s="118"/>
      <c r="C46" s="119"/>
      <c r="D46" s="120"/>
      <c r="E46" s="120"/>
      <c r="F46" s="121"/>
      <c r="G46" s="123"/>
      <c r="H46" s="123"/>
    </row>
    <row r="47" spans="2:8" x14ac:dyDescent="0.35">
      <c r="B47" s="118"/>
      <c r="C47" s="119"/>
      <c r="D47" s="120"/>
      <c r="E47" s="120"/>
      <c r="F47" s="121"/>
      <c r="G47" s="123"/>
      <c r="H47" s="123"/>
    </row>
    <row r="48" spans="2:8" x14ac:dyDescent="0.35">
      <c r="B48" s="118"/>
      <c r="C48" s="119"/>
      <c r="D48" s="120"/>
      <c r="E48" s="120"/>
      <c r="F48" s="121"/>
      <c r="G48" s="123"/>
      <c r="H48" s="123"/>
    </row>
    <row r="49" spans="2:8" x14ac:dyDescent="0.35">
      <c r="B49" s="118"/>
      <c r="C49" s="119"/>
      <c r="D49" s="120"/>
      <c r="E49" s="120"/>
      <c r="F49" s="121"/>
      <c r="G49" s="123"/>
      <c r="H49" s="123"/>
    </row>
    <row r="50" spans="2:8" x14ac:dyDescent="0.35">
      <c r="B50" s="118"/>
      <c r="C50" s="119"/>
      <c r="D50" s="120"/>
      <c r="E50" s="120"/>
      <c r="F50" s="121"/>
      <c r="G50" s="123"/>
      <c r="H50" s="123"/>
    </row>
    <row r="51" spans="2:8" x14ac:dyDescent="0.35">
      <c r="B51" s="118"/>
      <c r="C51" s="119"/>
      <c r="D51" s="120"/>
      <c r="E51" s="120"/>
      <c r="F51" s="121"/>
      <c r="G51" s="123"/>
      <c r="H51" s="123"/>
    </row>
    <row r="52" spans="2:8" x14ac:dyDescent="0.35">
      <c r="B52" s="118"/>
      <c r="C52" s="119"/>
      <c r="D52" s="120"/>
      <c r="E52" s="120"/>
      <c r="F52" s="121"/>
      <c r="G52" s="123"/>
      <c r="H52" s="123"/>
    </row>
    <row r="53" spans="2:8" x14ac:dyDescent="0.35">
      <c r="B53" s="118"/>
      <c r="C53" s="119"/>
      <c r="D53" s="120"/>
      <c r="E53" s="120"/>
      <c r="F53" s="121"/>
      <c r="G53" s="123"/>
      <c r="H53" s="123"/>
    </row>
    <row r="54" spans="2:8" x14ac:dyDescent="0.35">
      <c r="B54" s="118"/>
      <c r="C54" s="119"/>
      <c r="D54" s="120"/>
      <c r="E54" s="120"/>
      <c r="F54" s="121"/>
      <c r="G54" s="123"/>
      <c r="H54" s="123"/>
    </row>
    <row r="55" spans="2:8" x14ac:dyDescent="0.35">
      <c r="B55" s="118"/>
      <c r="C55" s="119"/>
      <c r="D55" s="120"/>
      <c r="E55" s="120"/>
      <c r="F55" s="121"/>
      <c r="G55" s="123"/>
      <c r="H55" s="123"/>
    </row>
    <row r="56" spans="2:8" s="51" customFormat="1" x14ac:dyDescent="0.35">
      <c r="B56" s="15"/>
      <c r="C56" s="15"/>
      <c r="D56" s="8"/>
      <c r="E56" s="53" t="str">
        <f>IF(SUM(F61:F78)=0,"Gesamtsumme","Zwischensumme")</f>
        <v>Gesamtsumme</v>
      </c>
      <c r="F56" s="122">
        <f>SUM($F40:$F55)</f>
        <v>0</v>
      </c>
      <c r="G56" s="9"/>
      <c r="H56" s="9"/>
    </row>
    <row r="57" spans="2:8" s="51" customFormat="1" x14ac:dyDescent="0.35">
      <c r="B57" s="15"/>
      <c r="C57" s="15"/>
      <c r="D57" s="8"/>
      <c r="E57" s="8"/>
      <c r="F57" s="50"/>
      <c r="G57" s="9"/>
      <c r="H57" s="9"/>
    </row>
    <row r="58" spans="2:8" s="51" customFormat="1" x14ac:dyDescent="0.35">
      <c r="B58" s="15"/>
      <c r="C58" s="15"/>
      <c r="D58" s="8"/>
      <c r="E58" s="8"/>
      <c r="F58" s="52"/>
      <c r="G58" s="9"/>
      <c r="H58" s="9"/>
    </row>
    <row r="59" spans="2:8" x14ac:dyDescent="0.35">
      <c r="B59" s="192" t="s">
        <v>60</v>
      </c>
      <c r="C59" s="196"/>
      <c r="D59" s="196"/>
      <c r="E59" s="196"/>
      <c r="F59" s="196"/>
      <c r="G59" s="196"/>
      <c r="H59" s="197"/>
    </row>
    <row r="60" spans="2:8" x14ac:dyDescent="0.35">
      <c r="B60" s="14" t="s">
        <v>14</v>
      </c>
      <c r="C60" s="14" t="s">
        <v>15</v>
      </c>
      <c r="D60" s="6" t="s">
        <v>16</v>
      </c>
      <c r="E60" s="6" t="s">
        <v>17</v>
      </c>
      <c r="F60" s="11" t="s">
        <v>18</v>
      </c>
      <c r="G60" s="7" t="s">
        <v>19</v>
      </c>
      <c r="H60" s="7" t="s">
        <v>20</v>
      </c>
    </row>
    <row r="61" spans="2:8" x14ac:dyDescent="0.35">
      <c r="B61" s="118"/>
      <c r="C61" s="119"/>
      <c r="D61" s="120"/>
      <c r="E61" s="120"/>
      <c r="F61" s="121"/>
      <c r="G61" s="123"/>
      <c r="H61" s="123"/>
    </row>
    <row r="62" spans="2:8" x14ac:dyDescent="0.35">
      <c r="B62" s="118"/>
      <c r="C62" s="119"/>
      <c r="D62" s="120"/>
      <c r="E62" s="120"/>
      <c r="F62" s="121"/>
      <c r="G62" s="123"/>
      <c r="H62" s="123"/>
    </row>
    <row r="63" spans="2:8" x14ac:dyDescent="0.35">
      <c r="B63" s="118"/>
      <c r="C63" s="119"/>
      <c r="D63" s="120"/>
      <c r="E63" s="120"/>
      <c r="F63" s="121"/>
      <c r="G63" s="123"/>
      <c r="H63" s="123"/>
    </row>
    <row r="64" spans="2:8" x14ac:dyDescent="0.35">
      <c r="B64" s="118"/>
      <c r="C64" s="119"/>
      <c r="D64" s="120"/>
      <c r="E64" s="120"/>
      <c r="F64" s="121"/>
      <c r="G64" s="123"/>
      <c r="H64" s="123"/>
    </row>
    <row r="65" spans="2:8" x14ac:dyDescent="0.35">
      <c r="B65" s="118"/>
      <c r="C65" s="119"/>
      <c r="D65" s="120"/>
      <c r="E65" s="120"/>
      <c r="F65" s="121"/>
      <c r="G65" s="123"/>
      <c r="H65" s="123"/>
    </row>
    <row r="66" spans="2:8" x14ac:dyDescent="0.35">
      <c r="B66" s="118"/>
      <c r="C66" s="119"/>
      <c r="D66" s="120"/>
      <c r="E66" s="120"/>
      <c r="F66" s="121"/>
      <c r="G66" s="123"/>
      <c r="H66" s="123"/>
    </row>
    <row r="67" spans="2:8" x14ac:dyDescent="0.35">
      <c r="B67" s="118"/>
      <c r="C67" s="119"/>
      <c r="D67" s="120"/>
      <c r="E67" s="120"/>
      <c r="F67" s="121"/>
      <c r="G67" s="123"/>
      <c r="H67" s="123"/>
    </row>
    <row r="68" spans="2:8" x14ac:dyDescent="0.35">
      <c r="B68" s="118"/>
      <c r="C68" s="119"/>
      <c r="D68" s="120"/>
      <c r="E68" s="120"/>
      <c r="F68" s="121"/>
      <c r="G68" s="123"/>
      <c r="H68" s="123"/>
    </row>
    <row r="69" spans="2:8" x14ac:dyDescent="0.35">
      <c r="B69" s="118"/>
      <c r="C69" s="119"/>
      <c r="D69" s="120"/>
      <c r="E69" s="120"/>
      <c r="F69" s="121"/>
      <c r="G69" s="123"/>
      <c r="H69" s="123"/>
    </row>
    <row r="70" spans="2:8" x14ac:dyDescent="0.35">
      <c r="B70" s="118"/>
      <c r="C70" s="119"/>
      <c r="D70" s="120"/>
      <c r="E70" s="120"/>
      <c r="F70" s="121"/>
      <c r="G70" s="123"/>
      <c r="H70" s="123"/>
    </row>
    <row r="71" spans="2:8" x14ac:dyDescent="0.35">
      <c r="B71" s="118"/>
      <c r="C71" s="119"/>
      <c r="D71" s="120"/>
      <c r="E71" s="120"/>
      <c r="F71" s="121"/>
      <c r="G71" s="123"/>
      <c r="H71" s="123"/>
    </row>
    <row r="72" spans="2:8" x14ac:dyDescent="0.35">
      <c r="B72" s="118"/>
      <c r="C72" s="119"/>
      <c r="D72" s="120"/>
      <c r="E72" s="120"/>
      <c r="F72" s="121"/>
      <c r="G72" s="123"/>
      <c r="H72" s="123"/>
    </row>
    <row r="73" spans="2:8" x14ac:dyDescent="0.35">
      <c r="B73" s="118"/>
      <c r="C73" s="119"/>
      <c r="D73" s="120"/>
      <c r="E73" s="120"/>
      <c r="F73" s="121"/>
      <c r="G73" s="123"/>
      <c r="H73" s="123"/>
    </row>
    <row r="74" spans="2:8" x14ac:dyDescent="0.35">
      <c r="B74" s="118"/>
      <c r="C74" s="119"/>
      <c r="D74" s="120"/>
      <c r="E74" s="120"/>
      <c r="F74" s="121"/>
      <c r="G74" s="123"/>
      <c r="H74" s="123"/>
    </row>
    <row r="75" spans="2:8" x14ac:dyDescent="0.35">
      <c r="B75" s="118"/>
      <c r="C75" s="119"/>
      <c r="D75" s="120"/>
      <c r="E75" s="120"/>
      <c r="F75" s="121"/>
      <c r="G75" s="123"/>
      <c r="H75" s="123"/>
    </row>
    <row r="76" spans="2:8" x14ac:dyDescent="0.35">
      <c r="B76" s="118"/>
      <c r="C76" s="119"/>
      <c r="D76" s="120"/>
      <c r="E76" s="120"/>
      <c r="F76" s="121"/>
      <c r="G76" s="123"/>
      <c r="H76" s="123"/>
    </row>
    <row r="77" spans="2:8" x14ac:dyDescent="0.35">
      <c r="B77" s="118"/>
      <c r="C77" s="119"/>
      <c r="D77" s="120"/>
      <c r="E77" s="120"/>
      <c r="F77" s="121"/>
      <c r="G77" s="123"/>
      <c r="H77" s="123"/>
    </row>
    <row r="78" spans="2:8" x14ac:dyDescent="0.35">
      <c r="B78" s="118"/>
      <c r="C78" s="119"/>
      <c r="D78" s="120"/>
      <c r="E78" s="120"/>
      <c r="F78" s="121"/>
      <c r="G78" s="123"/>
      <c r="H78" s="123"/>
    </row>
    <row r="79" spans="2:8" x14ac:dyDescent="0.35">
      <c r="E79" s="54" t="str">
        <f>IF($F79&gt;0,"Gesamtsumme","Summe")</f>
        <v>Summe</v>
      </c>
      <c r="F79" s="122">
        <f>IF(SUM(F61:F78)=0,0,SUM(F61:F78)+$F56)</f>
        <v>0</v>
      </c>
    </row>
    <row r="81" spans="2:8" s="49" customFormat="1" ht="20.100000000000001" customHeight="1" x14ac:dyDescent="0.25">
      <c r="B81" s="192" t="s">
        <v>23</v>
      </c>
      <c r="C81" s="193"/>
      <c r="D81" s="193"/>
      <c r="E81" s="193"/>
      <c r="F81" s="193"/>
      <c r="G81" s="193"/>
      <c r="H81" s="194"/>
    </row>
    <row r="82" spans="2:8" x14ac:dyDescent="0.35">
      <c r="B82" s="14" t="s">
        <v>14</v>
      </c>
      <c r="C82" s="14" t="s">
        <v>15</v>
      </c>
      <c r="D82" s="6" t="s">
        <v>16</v>
      </c>
      <c r="E82" s="6" t="s">
        <v>17</v>
      </c>
      <c r="F82" s="11" t="s">
        <v>18</v>
      </c>
      <c r="G82" s="7" t="s">
        <v>19</v>
      </c>
      <c r="H82" s="7" t="s">
        <v>20</v>
      </c>
    </row>
    <row r="83" spans="2:8" x14ac:dyDescent="0.35">
      <c r="B83" s="118"/>
      <c r="C83" s="119"/>
      <c r="D83" s="120"/>
      <c r="E83" s="120"/>
      <c r="F83" s="121"/>
      <c r="G83" s="123"/>
      <c r="H83" s="123"/>
    </row>
    <row r="84" spans="2:8" x14ac:dyDescent="0.35">
      <c r="B84" s="118"/>
      <c r="C84" s="119"/>
      <c r="D84" s="120"/>
      <c r="E84" s="120"/>
      <c r="F84" s="121"/>
      <c r="G84" s="123"/>
      <c r="H84" s="123"/>
    </row>
    <row r="85" spans="2:8" x14ac:dyDescent="0.35">
      <c r="B85" s="118"/>
      <c r="C85" s="119"/>
      <c r="D85" s="120"/>
      <c r="E85" s="120"/>
      <c r="F85" s="121"/>
      <c r="G85" s="123"/>
      <c r="H85" s="123"/>
    </row>
    <row r="86" spans="2:8" x14ac:dyDescent="0.35">
      <c r="B86" s="118"/>
      <c r="C86" s="119"/>
      <c r="D86" s="120"/>
      <c r="E86" s="120"/>
      <c r="F86" s="121"/>
      <c r="G86" s="123"/>
      <c r="H86" s="123"/>
    </row>
    <row r="87" spans="2:8" x14ac:dyDescent="0.35">
      <c r="B87" s="118"/>
      <c r="C87" s="119"/>
      <c r="D87" s="120"/>
      <c r="E87" s="120"/>
      <c r="F87" s="121"/>
      <c r="G87" s="123"/>
      <c r="H87" s="123"/>
    </row>
    <row r="88" spans="2:8" x14ac:dyDescent="0.35">
      <c r="B88" s="118"/>
      <c r="C88" s="119"/>
      <c r="D88" s="120"/>
      <c r="E88" s="120"/>
      <c r="F88" s="121"/>
      <c r="G88" s="123"/>
      <c r="H88" s="123"/>
    </row>
    <row r="89" spans="2:8" x14ac:dyDescent="0.35">
      <c r="B89" s="118"/>
      <c r="C89" s="119"/>
      <c r="D89" s="120"/>
      <c r="E89" s="120"/>
      <c r="F89" s="121"/>
      <c r="G89" s="123"/>
      <c r="H89" s="123"/>
    </row>
    <row r="90" spans="2:8" x14ac:dyDescent="0.35">
      <c r="B90" s="118"/>
      <c r="C90" s="119"/>
      <c r="D90" s="120"/>
      <c r="E90" s="120"/>
      <c r="F90" s="121"/>
      <c r="G90" s="123"/>
      <c r="H90" s="123"/>
    </row>
    <row r="91" spans="2:8" x14ac:dyDescent="0.35">
      <c r="B91" s="118"/>
      <c r="C91" s="119"/>
      <c r="D91" s="120"/>
      <c r="E91" s="120"/>
      <c r="F91" s="121"/>
      <c r="G91" s="123"/>
      <c r="H91" s="123"/>
    </row>
    <row r="92" spans="2:8" x14ac:dyDescent="0.35">
      <c r="B92" s="118"/>
      <c r="C92" s="119"/>
      <c r="D92" s="120"/>
      <c r="E92" s="120"/>
      <c r="F92" s="121"/>
      <c r="G92" s="123"/>
      <c r="H92" s="123"/>
    </row>
    <row r="93" spans="2:8" x14ac:dyDescent="0.35">
      <c r="B93" s="118"/>
      <c r="C93" s="119"/>
      <c r="D93" s="120"/>
      <c r="E93" s="120"/>
      <c r="F93" s="121"/>
      <c r="G93" s="123"/>
      <c r="H93" s="123"/>
    </row>
    <row r="94" spans="2:8" x14ac:dyDescent="0.35">
      <c r="B94" s="118"/>
      <c r="C94" s="119"/>
      <c r="D94" s="120"/>
      <c r="E94" s="120"/>
      <c r="F94" s="121"/>
      <c r="G94" s="123"/>
      <c r="H94" s="123"/>
    </row>
    <row r="95" spans="2:8" x14ac:dyDescent="0.35">
      <c r="B95" s="118"/>
      <c r="C95" s="119"/>
      <c r="D95" s="120"/>
      <c r="E95" s="120"/>
      <c r="F95" s="121"/>
      <c r="G95" s="123"/>
      <c r="H95" s="123"/>
    </row>
    <row r="96" spans="2:8" x14ac:dyDescent="0.35">
      <c r="B96" s="118"/>
      <c r="C96" s="119"/>
      <c r="D96" s="120"/>
      <c r="E96" s="120"/>
      <c r="F96" s="121"/>
      <c r="G96" s="123"/>
      <c r="H96" s="123"/>
    </row>
    <row r="97" spans="2:8" x14ac:dyDescent="0.35">
      <c r="B97" s="118"/>
      <c r="C97" s="119"/>
      <c r="D97" s="120"/>
      <c r="E97" s="120"/>
      <c r="F97" s="121"/>
      <c r="G97" s="123"/>
      <c r="H97" s="123"/>
    </row>
    <row r="98" spans="2:8" x14ac:dyDescent="0.35">
      <c r="B98" s="118"/>
      <c r="C98" s="119"/>
      <c r="D98" s="120"/>
      <c r="E98" s="120"/>
      <c r="F98" s="121"/>
      <c r="G98" s="123"/>
      <c r="H98" s="123"/>
    </row>
    <row r="99" spans="2:8" x14ac:dyDescent="0.35">
      <c r="B99" s="118"/>
      <c r="C99" s="119"/>
      <c r="D99" s="120"/>
      <c r="E99" s="120"/>
      <c r="F99" s="121"/>
      <c r="G99" s="123"/>
      <c r="H99" s="123"/>
    </row>
    <row r="100" spans="2:8" x14ac:dyDescent="0.35">
      <c r="E100" s="54" t="s">
        <v>34</v>
      </c>
      <c r="F100" s="122">
        <f>SUM(F83:F99)</f>
        <v>0</v>
      </c>
    </row>
  </sheetData>
  <sheetProtection password="DD3F" sheet="1" objects="1" scenarios="1" insertRows="0" insertHyperlinks="0"/>
  <mergeCells count="6">
    <mergeCell ref="B81:H81"/>
    <mergeCell ref="D2:G2"/>
    <mergeCell ref="B4:H4"/>
    <mergeCell ref="B19:H19"/>
    <mergeCell ref="B38:H38"/>
    <mergeCell ref="B59:H59"/>
  </mergeCells>
  <conditionalFormatting sqref="F79">
    <cfRule type="expression" dxfId="2" priority="1">
      <formula>$F$79="FALSCH"</formula>
    </cfRule>
  </conditionalFormatting>
  <pageMargins left="0.23622047244094491" right="0.23622047244094491" top="0.35433070866141736" bottom="0.35433070866141736" header="0.31496062992125984" footer="0.31496062992125984"/>
  <pageSetup paperSize="9" scale="82" fitToHeight="0" orientation="portrait" r:id="rId1"/>
  <headerFooter>
    <oddFooter>&amp;L&amp;"Berlin Type Office,Standard"&amp;8&amp;K00+000&amp;F  |  &amp;A&amp;R&amp;"Berlin Type Office,Standard"&amp;8Seite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24"/>
  <sheetViews>
    <sheetView zoomScale="115" zoomScaleNormal="115" workbookViewId="0">
      <selection activeCell="D9" sqref="D9"/>
    </sheetView>
  </sheetViews>
  <sheetFormatPr baseColWidth="10" defaultRowHeight="15" x14ac:dyDescent="0.3"/>
  <cols>
    <col min="1" max="1" width="7" style="1" bestFit="1" customWidth="1"/>
    <col min="2" max="2" width="28.5703125" style="1" customWidth="1"/>
    <col min="3" max="3" width="13.42578125" style="2" customWidth="1"/>
    <col min="4" max="4" width="11.42578125" style="2" customWidth="1"/>
    <col min="5" max="5" width="12.28515625" style="2" customWidth="1"/>
    <col min="6" max="6" width="14.28515625" style="2" customWidth="1"/>
    <col min="7" max="7" width="11.5703125" style="2" customWidth="1"/>
    <col min="8" max="8" width="19.28515625" style="2" customWidth="1"/>
    <col min="9" max="9" width="17.7109375" style="1" customWidth="1"/>
    <col min="10" max="256" width="11.42578125" style="1"/>
    <col min="257" max="257" width="7" style="1" bestFit="1" customWidth="1"/>
    <col min="258" max="258" width="28.5703125" style="1" customWidth="1"/>
    <col min="259" max="259" width="13.42578125" style="1" customWidth="1"/>
    <col min="260" max="260" width="9.140625" style="1" customWidth="1"/>
    <col min="261" max="261" width="11.42578125" style="1"/>
    <col min="262" max="262" width="13.42578125" style="1" customWidth="1"/>
    <col min="263" max="263" width="12.5703125" style="1" customWidth="1"/>
    <col min="264" max="264" width="14" style="1" customWidth="1"/>
    <col min="265" max="265" width="14.28515625" style="1" customWidth="1"/>
    <col min="266" max="512" width="11.42578125" style="1"/>
    <col min="513" max="513" width="7" style="1" bestFit="1" customWidth="1"/>
    <col min="514" max="514" width="28.5703125" style="1" customWidth="1"/>
    <col min="515" max="515" width="13.42578125" style="1" customWidth="1"/>
    <col min="516" max="516" width="9.140625" style="1" customWidth="1"/>
    <col min="517" max="517" width="11.42578125" style="1"/>
    <col min="518" max="518" width="13.42578125" style="1" customWidth="1"/>
    <col min="519" max="519" width="12.5703125" style="1" customWidth="1"/>
    <col min="520" max="520" width="14" style="1" customWidth="1"/>
    <col min="521" max="521" width="14.28515625" style="1" customWidth="1"/>
    <col min="522" max="768" width="11.42578125" style="1"/>
    <col min="769" max="769" width="7" style="1" bestFit="1" customWidth="1"/>
    <col min="770" max="770" width="28.5703125" style="1" customWidth="1"/>
    <col min="771" max="771" width="13.42578125" style="1" customWidth="1"/>
    <col min="772" max="772" width="9.140625" style="1" customWidth="1"/>
    <col min="773" max="773" width="11.42578125" style="1"/>
    <col min="774" max="774" width="13.42578125" style="1" customWidth="1"/>
    <col min="775" max="775" width="12.5703125" style="1" customWidth="1"/>
    <col min="776" max="776" width="14" style="1" customWidth="1"/>
    <col min="777" max="777" width="14.28515625" style="1" customWidth="1"/>
    <col min="778" max="1024" width="11.42578125" style="1"/>
    <col min="1025" max="1025" width="7" style="1" bestFit="1" customWidth="1"/>
    <col min="1026" max="1026" width="28.5703125" style="1" customWidth="1"/>
    <col min="1027" max="1027" width="13.42578125" style="1" customWidth="1"/>
    <col min="1028" max="1028" width="9.140625" style="1" customWidth="1"/>
    <col min="1029" max="1029" width="11.42578125" style="1"/>
    <col min="1030" max="1030" width="13.42578125" style="1" customWidth="1"/>
    <col min="1031" max="1031" width="12.5703125" style="1" customWidth="1"/>
    <col min="1032" max="1032" width="14" style="1" customWidth="1"/>
    <col min="1033" max="1033" width="14.28515625" style="1" customWidth="1"/>
    <col min="1034" max="1280" width="11.42578125" style="1"/>
    <col min="1281" max="1281" width="7" style="1" bestFit="1" customWidth="1"/>
    <col min="1282" max="1282" width="28.5703125" style="1" customWidth="1"/>
    <col min="1283" max="1283" width="13.42578125" style="1" customWidth="1"/>
    <col min="1284" max="1284" width="9.140625" style="1" customWidth="1"/>
    <col min="1285" max="1285" width="11.42578125" style="1"/>
    <col min="1286" max="1286" width="13.42578125" style="1" customWidth="1"/>
    <col min="1287" max="1287" width="12.5703125" style="1" customWidth="1"/>
    <col min="1288" max="1288" width="14" style="1" customWidth="1"/>
    <col min="1289" max="1289" width="14.28515625" style="1" customWidth="1"/>
    <col min="1290" max="1536" width="11.42578125" style="1"/>
    <col min="1537" max="1537" width="7" style="1" bestFit="1" customWidth="1"/>
    <col min="1538" max="1538" width="28.5703125" style="1" customWidth="1"/>
    <col min="1539" max="1539" width="13.42578125" style="1" customWidth="1"/>
    <col min="1540" max="1540" width="9.140625" style="1" customWidth="1"/>
    <col min="1541" max="1541" width="11.42578125" style="1"/>
    <col min="1542" max="1542" width="13.42578125" style="1" customWidth="1"/>
    <col min="1543" max="1543" width="12.5703125" style="1" customWidth="1"/>
    <col min="1544" max="1544" width="14" style="1" customWidth="1"/>
    <col min="1545" max="1545" width="14.28515625" style="1" customWidth="1"/>
    <col min="1546" max="1792" width="11.42578125" style="1"/>
    <col min="1793" max="1793" width="7" style="1" bestFit="1" customWidth="1"/>
    <col min="1794" max="1794" width="28.5703125" style="1" customWidth="1"/>
    <col min="1795" max="1795" width="13.42578125" style="1" customWidth="1"/>
    <col min="1796" max="1796" width="9.140625" style="1" customWidth="1"/>
    <col min="1797" max="1797" width="11.42578125" style="1"/>
    <col min="1798" max="1798" width="13.42578125" style="1" customWidth="1"/>
    <col min="1799" max="1799" width="12.5703125" style="1" customWidth="1"/>
    <col min="1800" max="1800" width="14" style="1" customWidth="1"/>
    <col min="1801" max="1801" width="14.28515625" style="1" customWidth="1"/>
    <col min="1802" max="2048" width="11.42578125" style="1"/>
    <col min="2049" max="2049" width="7" style="1" bestFit="1" customWidth="1"/>
    <col min="2050" max="2050" width="28.5703125" style="1" customWidth="1"/>
    <col min="2051" max="2051" width="13.42578125" style="1" customWidth="1"/>
    <col min="2052" max="2052" width="9.140625" style="1" customWidth="1"/>
    <col min="2053" max="2053" width="11.42578125" style="1"/>
    <col min="2054" max="2054" width="13.42578125" style="1" customWidth="1"/>
    <col min="2055" max="2055" width="12.5703125" style="1" customWidth="1"/>
    <col min="2056" max="2056" width="14" style="1" customWidth="1"/>
    <col min="2057" max="2057" width="14.28515625" style="1" customWidth="1"/>
    <col min="2058" max="2304" width="11.42578125" style="1"/>
    <col min="2305" max="2305" width="7" style="1" bestFit="1" customWidth="1"/>
    <col min="2306" max="2306" width="28.5703125" style="1" customWidth="1"/>
    <col min="2307" max="2307" width="13.42578125" style="1" customWidth="1"/>
    <col min="2308" max="2308" width="9.140625" style="1" customWidth="1"/>
    <col min="2309" max="2309" width="11.42578125" style="1"/>
    <col min="2310" max="2310" width="13.42578125" style="1" customWidth="1"/>
    <col min="2311" max="2311" width="12.5703125" style="1" customWidth="1"/>
    <col min="2312" max="2312" width="14" style="1" customWidth="1"/>
    <col min="2313" max="2313" width="14.28515625" style="1" customWidth="1"/>
    <col min="2314" max="2560" width="11.42578125" style="1"/>
    <col min="2561" max="2561" width="7" style="1" bestFit="1" customWidth="1"/>
    <col min="2562" max="2562" width="28.5703125" style="1" customWidth="1"/>
    <col min="2563" max="2563" width="13.42578125" style="1" customWidth="1"/>
    <col min="2564" max="2564" width="9.140625" style="1" customWidth="1"/>
    <col min="2565" max="2565" width="11.42578125" style="1"/>
    <col min="2566" max="2566" width="13.42578125" style="1" customWidth="1"/>
    <col min="2567" max="2567" width="12.5703125" style="1" customWidth="1"/>
    <col min="2568" max="2568" width="14" style="1" customWidth="1"/>
    <col min="2569" max="2569" width="14.28515625" style="1" customWidth="1"/>
    <col min="2570" max="2816" width="11.42578125" style="1"/>
    <col min="2817" max="2817" width="7" style="1" bestFit="1" customWidth="1"/>
    <col min="2818" max="2818" width="28.5703125" style="1" customWidth="1"/>
    <col min="2819" max="2819" width="13.42578125" style="1" customWidth="1"/>
    <col min="2820" max="2820" width="9.140625" style="1" customWidth="1"/>
    <col min="2821" max="2821" width="11.42578125" style="1"/>
    <col min="2822" max="2822" width="13.42578125" style="1" customWidth="1"/>
    <col min="2823" max="2823" width="12.5703125" style="1" customWidth="1"/>
    <col min="2824" max="2824" width="14" style="1" customWidth="1"/>
    <col min="2825" max="2825" width="14.28515625" style="1" customWidth="1"/>
    <col min="2826" max="3072" width="11.42578125" style="1"/>
    <col min="3073" max="3073" width="7" style="1" bestFit="1" customWidth="1"/>
    <col min="3074" max="3074" width="28.5703125" style="1" customWidth="1"/>
    <col min="3075" max="3075" width="13.42578125" style="1" customWidth="1"/>
    <col min="3076" max="3076" width="9.140625" style="1" customWidth="1"/>
    <col min="3077" max="3077" width="11.42578125" style="1"/>
    <col min="3078" max="3078" width="13.42578125" style="1" customWidth="1"/>
    <col min="3079" max="3079" width="12.5703125" style="1" customWidth="1"/>
    <col min="3080" max="3080" width="14" style="1" customWidth="1"/>
    <col min="3081" max="3081" width="14.28515625" style="1" customWidth="1"/>
    <col min="3082" max="3328" width="11.42578125" style="1"/>
    <col min="3329" max="3329" width="7" style="1" bestFit="1" customWidth="1"/>
    <col min="3330" max="3330" width="28.5703125" style="1" customWidth="1"/>
    <col min="3331" max="3331" width="13.42578125" style="1" customWidth="1"/>
    <col min="3332" max="3332" width="9.140625" style="1" customWidth="1"/>
    <col min="3333" max="3333" width="11.42578125" style="1"/>
    <col min="3334" max="3334" width="13.42578125" style="1" customWidth="1"/>
    <col min="3335" max="3335" width="12.5703125" style="1" customWidth="1"/>
    <col min="3336" max="3336" width="14" style="1" customWidth="1"/>
    <col min="3337" max="3337" width="14.28515625" style="1" customWidth="1"/>
    <col min="3338" max="3584" width="11.42578125" style="1"/>
    <col min="3585" max="3585" width="7" style="1" bestFit="1" customWidth="1"/>
    <col min="3586" max="3586" width="28.5703125" style="1" customWidth="1"/>
    <col min="3587" max="3587" width="13.42578125" style="1" customWidth="1"/>
    <col min="3588" max="3588" width="9.140625" style="1" customWidth="1"/>
    <col min="3589" max="3589" width="11.42578125" style="1"/>
    <col min="3590" max="3590" width="13.42578125" style="1" customWidth="1"/>
    <col min="3591" max="3591" width="12.5703125" style="1" customWidth="1"/>
    <col min="3592" max="3592" width="14" style="1" customWidth="1"/>
    <col min="3593" max="3593" width="14.28515625" style="1" customWidth="1"/>
    <col min="3594" max="3840" width="11.42578125" style="1"/>
    <col min="3841" max="3841" width="7" style="1" bestFit="1" customWidth="1"/>
    <col min="3842" max="3842" width="28.5703125" style="1" customWidth="1"/>
    <col min="3843" max="3843" width="13.42578125" style="1" customWidth="1"/>
    <col min="3844" max="3844" width="9.140625" style="1" customWidth="1"/>
    <col min="3845" max="3845" width="11.42578125" style="1"/>
    <col min="3846" max="3846" width="13.42578125" style="1" customWidth="1"/>
    <col min="3847" max="3847" width="12.5703125" style="1" customWidth="1"/>
    <col min="3848" max="3848" width="14" style="1" customWidth="1"/>
    <col min="3849" max="3849" width="14.28515625" style="1" customWidth="1"/>
    <col min="3850" max="4096" width="11.42578125" style="1"/>
    <col min="4097" max="4097" width="7" style="1" bestFit="1" customWidth="1"/>
    <col min="4098" max="4098" width="28.5703125" style="1" customWidth="1"/>
    <col min="4099" max="4099" width="13.42578125" style="1" customWidth="1"/>
    <col min="4100" max="4100" width="9.140625" style="1" customWidth="1"/>
    <col min="4101" max="4101" width="11.42578125" style="1"/>
    <col min="4102" max="4102" width="13.42578125" style="1" customWidth="1"/>
    <col min="4103" max="4103" width="12.5703125" style="1" customWidth="1"/>
    <col min="4104" max="4104" width="14" style="1" customWidth="1"/>
    <col min="4105" max="4105" width="14.28515625" style="1" customWidth="1"/>
    <col min="4106" max="4352" width="11.42578125" style="1"/>
    <col min="4353" max="4353" width="7" style="1" bestFit="1" customWidth="1"/>
    <col min="4354" max="4354" width="28.5703125" style="1" customWidth="1"/>
    <col min="4355" max="4355" width="13.42578125" style="1" customWidth="1"/>
    <col min="4356" max="4356" width="9.140625" style="1" customWidth="1"/>
    <col min="4357" max="4357" width="11.42578125" style="1"/>
    <col min="4358" max="4358" width="13.42578125" style="1" customWidth="1"/>
    <col min="4359" max="4359" width="12.5703125" style="1" customWidth="1"/>
    <col min="4360" max="4360" width="14" style="1" customWidth="1"/>
    <col min="4361" max="4361" width="14.28515625" style="1" customWidth="1"/>
    <col min="4362" max="4608" width="11.42578125" style="1"/>
    <col min="4609" max="4609" width="7" style="1" bestFit="1" customWidth="1"/>
    <col min="4610" max="4610" width="28.5703125" style="1" customWidth="1"/>
    <col min="4611" max="4611" width="13.42578125" style="1" customWidth="1"/>
    <col min="4612" max="4612" width="9.140625" style="1" customWidth="1"/>
    <col min="4613" max="4613" width="11.42578125" style="1"/>
    <col min="4614" max="4614" width="13.42578125" style="1" customWidth="1"/>
    <col min="4615" max="4615" width="12.5703125" style="1" customWidth="1"/>
    <col min="4616" max="4616" width="14" style="1" customWidth="1"/>
    <col min="4617" max="4617" width="14.28515625" style="1" customWidth="1"/>
    <col min="4618" max="4864" width="11.42578125" style="1"/>
    <col min="4865" max="4865" width="7" style="1" bestFit="1" customWidth="1"/>
    <col min="4866" max="4866" width="28.5703125" style="1" customWidth="1"/>
    <col min="4867" max="4867" width="13.42578125" style="1" customWidth="1"/>
    <col min="4868" max="4868" width="9.140625" style="1" customWidth="1"/>
    <col min="4869" max="4869" width="11.42578125" style="1"/>
    <col min="4870" max="4870" width="13.42578125" style="1" customWidth="1"/>
    <col min="4871" max="4871" width="12.5703125" style="1" customWidth="1"/>
    <col min="4872" max="4872" width="14" style="1" customWidth="1"/>
    <col min="4873" max="4873" width="14.28515625" style="1" customWidth="1"/>
    <col min="4874" max="5120" width="11.42578125" style="1"/>
    <col min="5121" max="5121" width="7" style="1" bestFit="1" customWidth="1"/>
    <col min="5122" max="5122" width="28.5703125" style="1" customWidth="1"/>
    <col min="5123" max="5123" width="13.42578125" style="1" customWidth="1"/>
    <col min="5124" max="5124" width="9.140625" style="1" customWidth="1"/>
    <col min="5125" max="5125" width="11.42578125" style="1"/>
    <col min="5126" max="5126" width="13.42578125" style="1" customWidth="1"/>
    <col min="5127" max="5127" width="12.5703125" style="1" customWidth="1"/>
    <col min="5128" max="5128" width="14" style="1" customWidth="1"/>
    <col min="5129" max="5129" width="14.28515625" style="1" customWidth="1"/>
    <col min="5130" max="5376" width="11.42578125" style="1"/>
    <col min="5377" max="5377" width="7" style="1" bestFit="1" customWidth="1"/>
    <col min="5378" max="5378" width="28.5703125" style="1" customWidth="1"/>
    <col min="5379" max="5379" width="13.42578125" style="1" customWidth="1"/>
    <col min="5380" max="5380" width="9.140625" style="1" customWidth="1"/>
    <col min="5381" max="5381" width="11.42578125" style="1"/>
    <col min="5382" max="5382" width="13.42578125" style="1" customWidth="1"/>
    <col min="5383" max="5383" width="12.5703125" style="1" customWidth="1"/>
    <col min="5384" max="5384" width="14" style="1" customWidth="1"/>
    <col min="5385" max="5385" width="14.28515625" style="1" customWidth="1"/>
    <col min="5386" max="5632" width="11.42578125" style="1"/>
    <col min="5633" max="5633" width="7" style="1" bestFit="1" customWidth="1"/>
    <col min="5634" max="5634" width="28.5703125" style="1" customWidth="1"/>
    <col min="5635" max="5635" width="13.42578125" style="1" customWidth="1"/>
    <col min="5636" max="5636" width="9.140625" style="1" customWidth="1"/>
    <col min="5637" max="5637" width="11.42578125" style="1"/>
    <col min="5638" max="5638" width="13.42578125" style="1" customWidth="1"/>
    <col min="5639" max="5639" width="12.5703125" style="1" customWidth="1"/>
    <col min="5640" max="5640" width="14" style="1" customWidth="1"/>
    <col min="5641" max="5641" width="14.28515625" style="1" customWidth="1"/>
    <col min="5642" max="5888" width="11.42578125" style="1"/>
    <col min="5889" max="5889" width="7" style="1" bestFit="1" customWidth="1"/>
    <col min="5890" max="5890" width="28.5703125" style="1" customWidth="1"/>
    <col min="5891" max="5891" width="13.42578125" style="1" customWidth="1"/>
    <col min="5892" max="5892" width="9.140625" style="1" customWidth="1"/>
    <col min="5893" max="5893" width="11.42578125" style="1"/>
    <col min="5894" max="5894" width="13.42578125" style="1" customWidth="1"/>
    <col min="5895" max="5895" width="12.5703125" style="1" customWidth="1"/>
    <col min="5896" max="5896" width="14" style="1" customWidth="1"/>
    <col min="5897" max="5897" width="14.28515625" style="1" customWidth="1"/>
    <col min="5898" max="6144" width="11.42578125" style="1"/>
    <col min="6145" max="6145" width="7" style="1" bestFit="1" customWidth="1"/>
    <col min="6146" max="6146" width="28.5703125" style="1" customWidth="1"/>
    <col min="6147" max="6147" width="13.42578125" style="1" customWidth="1"/>
    <col min="6148" max="6148" width="9.140625" style="1" customWidth="1"/>
    <col min="6149" max="6149" width="11.42578125" style="1"/>
    <col min="6150" max="6150" width="13.42578125" style="1" customWidth="1"/>
    <col min="6151" max="6151" width="12.5703125" style="1" customWidth="1"/>
    <col min="6152" max="6152" width="14" style="1" customWidth="1"/>
    <col min="6153" max="6153" width="14.28515625" style="1" customWidth="1"/>
    <col min="6154" max="6400" width="11.42578125" style="1"/>
    <col min="6401" max="6401" width="7" style="1" bestFit="1" customWidth="1"/>
    <col min="6402" max="6402" width="28.5703125" style="1" customWidth="1"/>
    <col min="6403" max="6403" width="13.42578125" style="1" customWidth="1"/>
    <col min="6404" max="6404" width="9.140625" style="1" customWidth="1"/>
    <col min="6405" max="6405" width="11.42578125" style="1"/>
    <col min="6406" max="6406" width="13.42578125" style="1" customWidth="1"/>
    <col min="6407" max="6407" width="12.5703125" style="1" customWidth="1"/>
    <col min="6408" max="6408" width="14" style="1" customWidth="1"/>
    <col min="6409" max="6409" width="14.28515625" style="1" customWidth="1"/>
    <col min="6410" max="6656" width="11.42578125" style="1"/>
    <col min="6657" max="6657" width="7" style="1" bestFit="1" customWidth="1"/>
    <col min="6658" max="6658" width="28.5703125" style="1" customWidth="1"/>
    <col min="6659" max="6659" width="13.42578125" style="1" customWidth="1"/>
    <col min="6660" max="6660" width="9.140625" style="1" customWidth="1"/>
    <col min="6661" max="6661" width="11.42578125" style="1"/>
    <col min="6662" max="6662" width="13.42578125" style="1" customWidth="1"/>
    <col min="6663" max="6663" width="12.5703125" style="1" customWidth="1"/>
    <col min="6664" max="6664" width="14" style="1" customWidth="1"/>
    <col min="6665" max="6665" width="14.28515625" style="1" customWidth="1"/>
    <col min="6666" max="6912" width="11.42578125" style="1"/>
    <col min="6913" max="6913" width="7" style="1" bestFit="1" customWidth="1"/>
    <col min="6914" max="6914" width="28.5703125" style="1" customWidth="1"/>
    <col min="6915" max="6915" width="13.42578125" style="1" customWidth="1"/>
    <col min="6916" max="6916" width="9.140625" style="1" customWidth="1"/>
    <col min="6917" max="6917" width="11.42578125" style="1"/>
    <col min="6918" max="6918" width="13.42578125" style="1" customWidth="1"/>
    <col min="6919" max="6919" width="12.5703125" style="1" customWidth="1"/>
    <col min="6920" max="6920" width="14" style="1" customWidth="1"/>
    <col min="6921" max="6921" width="14.28515625" style="1" customWidth="1"/>
    <col min="6922" max="7168" width="11.42578125" style="1"/>
    <col min="7169" max="7169" width="7" style="1" bestFit="1" customWidth="1"/>
    <col min="7170" max="7170" width="28.5703125" style="1" customWidth="1"/>
    <col min="7171" max="7171" width="13.42578125" style="1" customWidth="1"/>
    <col min="7172" max="7172" width="9.140625" style="1" customWidth="1"/>
    <col min="7173" max="7173" width="11.42578125" style="1"/>
    <col min="7174" max="7174" width="13.42578125" style="1" customWidth="1"/>
    <col min="7175" max="7175" width="12.5703125" style="1" customWidth="1"/>
    <col min="7176" max="7176" width="14" style="1" customWidth="1"/>
    <col min="7177" max="7177" width="14.28515625" style="1" customWidth="1"/>
    <col min="7178" max="7424" width="11.42578125" style="1"/>
    <col min="7425" max="7425" width="7" style="1" bestFit="1" customWidth="1"/>
    <col min="7426" max="7426" width="28.5703125" style="1" customWidth="1"/>
    <col min="7427" max="7427" width="13.42578125" style="1" customWidth="1"/>
    <col min="7428" max="7428" width="9.140625" style="1" customWidth="1"/>
    <col min="7429" max="7429" width="11.42578125" style="1"/>
    <col min="7430" max="7430" width="13.42578125" style="1" customWidth="1"/>
    <col min="7431" max="7431" width="12.5703125" style="1" customWidth="1"/>
    <col min="7432" max="7432" width="14" style="1" customWidth="1"/>
    <col min="7433" max="7433" width="14.28515625" style="1" customWidth="1"/>
    <col min="7434" max="7680" width="11.42578125" style="1"/>
    <col min="7681" max="7681" width="7" style="1" bestFit="1" customWidth="1"/>
    <col min="7682" max="7682" width="28.5703125" style="1" customWidth="1"/>
    <col min="7683" max="7683" width="13.42578125" style="1" customWidth="1"/>
    <col min="7684" max="7684" width="9.140625" style="1" customWidth="1"/>
    <col min="7685" max="7685" width="11.42578125" style="1"/>
    <col min="7686" max="7686" width="13.42578125" style="1" customWidth="1"/>
    <col min="7687" max="7687" width="12.5703125" style="1" customWidth="1"/>
    <col min="7688" max="7688" width="14" style="1" customWidth="1"/>
    <col min="7689" max="7689" width="14.28515625" style="1" customWidth="1"/>
    <col min="7690" max="7936" width="11.42578125" style="1"/>
    <col min="7937" max="7937" width="7" style="1" bestFit="1" customWidth="1"/>
    <col min="7938" max="7938" width="28.5703125" style="1" customWidth="1"/>
    <col min="7939" max="7939" width="13.42578125" style="1" customWidth="1"/>
    <col min="7940" max="7940" width="9.140625" style="1" customWidth="1"/>
    <col min="7941" max="7941" width="11.42578125" style="1"/>
    <col min="7942" max="7942" width="13.42578125" style="1" customWidth="1"/>
    <col min="7943" max="7943" width="12.5703125" style="1" customWidth="1"/>
    <col min="7944" max="7944" width="14" style="1" customWidth="1"/>
    <col min="7945" max="7945" width="14.28515625" style="1" customWidth="1"/>
    <col min="7946" max="8192" width="11.42578125" style="1"/>
    <col min="8193" max="8193" width="7" style="1" bestFit="1" customWidth="1"/>
    <col min="8194" max="8194" width="28.5703125" style="1" customWidth="1"/>
    <col min="8195" max="8195" width="13.42578125" style="1" customWidth="1"/>
    <col min="8196" max="8196" width="9.140625" style="1" customWidth="1"/>
    <col min="8197" max="8197" width="11.42578125" style="1"/>
    <col min="8198" max="8198" width="13.42578125" style="1" customWidth="1"/>
    <col min="8199" max="8199" width="12.5703125" style="1" customWidth="1"/>
    <col min="8200" max="8200" width="14" style="1" customWidth="1"/>
    <col min="8201" max="8201" width="14.28515625" style="1" customWidth="1"/>
    <col min="8202" max="8448" width="11.42578125" style="1"/>
    <col min="8449" max="8449" width="7" style="1" bestFit="1" customWidth="1"/>
    <col min="8450" max="8450" width="28.5703125" style="1" customWidth="1"/>
    <col min="8451" max="8451" width="13.42578125" style="1" customWidth="1"/>
    <col min="8452" max="8452" width="9.140625" style="1" customWidth="1"/>
    <col min="8453" max="8453" width="11.42578125" style="1"/>
    <col min="8454" max="8454" width="13.42578125" style="1" customWidth="1"/>
    <col min="8455" max="8455" width="12.5703125" style="1" customWidth="1"/>
    <col min="8456" max="8456" width="14" style="1" customWidth="1"/>
    <col min="8457" max="8457" width="14.28515625" style="1" customWidth="1"/>
    <col min="8458" max="8704" width="11.42578125" style="1"/>
    <col min="8705" max="8705" width="7" style="1" bestFit="1" customWidth="1"/>
    <col min="8706" max="8706" width="28.5703125" style="1" customWidth="1"/>
    <col min="8707" max="8707" width="13.42578125" style="1" customWidth="1"/>
    <col min="8708" max="8708" width="9.140625" style="1" customWidth="1"/>
    <col min="8709" max="8709" width="11.42578125" style="1"/>
    <col min="8710" max="8710" width="13.42578125" style="1" customWidth="1"/>
    <col min="8711" max="8711" width="12.5703125" style="1" customWidth="1"/>
    <col min="8712" max="8712" width="14" style="1" customWidth="1"/>
    <col min="8713" max="8713" width="14.28515625" style="1" customWidth="1"/>
    <col min="8714" max="8960" width="11.42578125" style="1"/>
    <col min="8961" max="8961" width="7" style="1" bestFit="1" customWidth="1"/>
    <col min="8962" max="8962" width="28.5703125" style="1" customWidth="1"/>
    <col min="8963" max="8963" width="13.42578125" style="1" customWidth="1"/>
    <col min="8964" max="8964" width="9.140625" style="1" customWidth="1"/>
    <col min="8965" max="8965" width="11.42578125" style="1"/>
    <col min="8966" max="8966" width="13.42578125" style="1" customWidth="1"/>
    <col min="8967" max="8967" width="12.5703125" style="1" customWidth="1"/>
    <col min="8968" max="8968" width="14" style="1" customWidth="1"/>
    <col min="8969" max="8969" width="14.28515625" style="1" customWidth="1"/>
    <col min="8970" max="9216" width="11.42578125" style="1"/>
    <col min="9217" max="9217" width="7" style="1" bestFit="1" customWidth="1"/>
    <col min="9218" max="9218" width="28.5703125" style="1" customWidth="1"/>
    <col min="9219" max="9219" width="13.42578125" style="1" customWidth="1"/>
    <col min="9220" max="9220" width="9.140625" style="1" customWidth="1"/>
    <col min="9221" max="9221" width="11.42578125" style="1"/>
    <col min="9222" max="9222" width="13.42578125" style="1" customWidth="1"/>
    <col min="9223" max="9223" width="12.5703125" style="1" customWidth="1"/>
    <col min="9224" max="9224" width="14" style="1" customWidth="1"/>
    <col min="9225" max="9225" width="14.28515625" style="1" customWidth="1"/>
    <col min="9226" max="9472" width="11.42578125" style="1"/>
    <col min="9473" max="9473" width="7" style="1" bestFit="1" customWidth="1"/>
    <col min="9474" max="9474" width="28.5703125" style="1" customWidth="1"/>
    <col min="9475" max="9475" width="13.42578125" style="1" customWidth="1"/>
    <col min="9476" max="9476" width="9.140625" style="1" customWidth="1"/>
    <col min="9477" max="9477" width="11.42578125" style="1"/>
    <col min="9478" max="9478" width="13.42578125" style="1" customWidth="1"/>
    <col min="9479" max="9479" width="12.5703125" style="1" customWidth="1"/>
    <col min="9480" max="9480" width="14" style="1" customWidth="1"/>
    <col min="9481" max="9481" width="14.28515625" style="1" customWidth="1"/>
    <col min="9482" max="9728" width="11.42578125" style="1"/>
    <col min="9729" max="9729" width="7" style="1" bestFit="1" customWidth="1"/>
    <col min="9730" max="9730" width="28.5703125" style="1" customWidth="1"/>
    <col min="9731" max="9731" width="13.42578125" style="1" customWidth="1"/>
    <col min="9732" max="9732" width="9.140625" style="1" customWidth="1"/>
    <col min="9733" max="9733" width="11.42578125" style="1"/>
    <col min="9734" max="9734" width="13.42578125" style="1" customWidth="1"/>
    <col min="9735" max="9735" width="12.5703125" style="1" customWidth="1"/>
    <col min="9736" max="9736" width="14" style="1" customWidth="1"/>
    <col min="9737" max="9737" width="14.28515625" style="1" customWidth="1"/>
    <col min="9738" max="9984" width="11.42578125" style="1"/>
    <col min="9985" max="9985" width="7" style="1" bestFit="1" customWidth="1"/>
    <col min="9986" max="9986" width="28.5703125" style="1" customWidth="1"/>
    <col min="9987" max="9987" width="13.42578125" style="1" customWidth="1"/>
    <col min="9988" max="9988" width="9.140625" style="1" customWidth="1"/>
    <col min="9989" max="9989" width="11.42578125" style="1"/>
    <col min="9990" max="9990" width="13.42578125" style="1" customWidth="1"/>
    <col min="9991" max="9991" width="12.5703125" style="1" customWidth="1"/>
    <col min="9992" max="9992" width="14" style="1" customWidth="1"/>
    <col min="9993" max="9993" width="14.28515625" style="1" customWidth="1"/>
    <col min="9994" max="10240" width="11.42578125" style="1"/>
    <col min="10241" max="10241" width="7" style="1" bestFit="1" customWidth="1"/>
    <col min="10242" max="10242" width="28.5703125" style="1" customWidth="1"/>
    <col min="10243" max="10243" width="13.42578125" style="1" customWidth="1"/>
    <col min="10244" max="10244" width="9.140625" style="1" customWidth="1"/>
    <col min="10245" max="10245" width="11.42578125" style="1"/>
    <col min="10246" max="10246" width="13.42578125" style="1" customWidth="1"/>
    <col min="10247" max="10247" width="12.5703125" style="1" customWidth="1"/>
    <col min="10248" max="10248" width="14" style="1" customWidth="1"/>
    <col min="10249" max="10249" width="14.28515625" style="1" customWidth="1"/>
    <col min="10250" max="10496" width="11.42578125" style="1"/>
    <col min="10497" max="10497" width="7" style="1" bestFit="1" customWidth="1"/>
    <col min="10498" max="10498" width="28.5703125" style="1" customWidth="1"/>
    <col min="10499" max="10499" width="13.42578125" style="1" customWidth="1"/>
    <col min="10500" max="10500" width="9.140625" style="1" customWidth="1"/>
    <col min="10501" max="10501" width="11.42578125" style="1"/>
    <col min="10502" max="10502" width="13.42578125" style="1" customWidth="1"/>
    <col min="10503" max="10503" width="12.5703125" style="1" customWidth="1"/>
    <col min="10504" max="10504" width="14" style="1" customWidth="1"/>
    <col min="10505" max="10505" width="14.28515625" style="1" customWidth="1"/>
    <col min="10506" max="10752" width="11.42578125" style="1"/>
    <col min="10753" max="10753" width="7" style="1" bestFit="1" customWidth="1"/>
    <col min="10754" max="10754" width="28.5703125" style="1" customWidth="1"/>
    <col min="10755" max="10755" width="13.42578125" style="1" customWidth="1"/>
    <col min="10756" max="10756" width="9.140625" style="1" customWidth="1"/>
    <col min="10757" max="10757" width="11.42578125" style="1"/>
    <col min="10758" max="10758" width="13.42578125" style="1" customWidth="1"/>
    <col min="10759" max="10759" width="12.5703125" style="1" customWidth="1"/>
    <col min="10760" max="10760" width="14" style="1" customWidth="1"/>
    <col min="10761" max="10761" width="14.28515625" style="1" customWidth="1"/>
    <col min="10762" max="11008" width="11.42578125" style="1"/>
    <col min="11009" max="11009" width="7" style="1" bestFit="1" customWidth="1"/>
    <col min="11010" max="11010" width="28.5703125" style="1" customWidth="1"/>
    <col min="11011" max="11011" width="13.42578125" style="1" customWidth="1"/>
    <col min="11012" max="11012" width="9.140625" style="1" customWidth="1"/>
    <col min="11013" max="11013" width="11.42578125" style="1"/>
    <col min="11014" max="11014" width="13.42578125" style="1" customWidth="1"/>
    <col min="11015" max="11015" width="12.5703125" style="1" customWidth="1"/>
    <col min="11016" max="11016" width="14" style="1" customWidth="1"/>
    <col min="11017" max="11017" width="14.28515625" style="1" customWidth="1"/>
    <col min="11018" max="11264" width="11.42578125" style="1"/>
    <col min="11265" max="11265" width="7" style="1" bestFit="1" customWidth="1"/>
    <col min="11266" max="11266" width="28.5703125" style="1" customWidth="1"/>
    <col min="11267" max="11267" width="13.42578125" style="1" customWidth="1"/>
    <col min="11268" max="11268" width="9.140625" style="1" customWidth="1"/>
    <col min="11269" max="11269" width="11.42578125" style="1"/>
    <col min="11270" max="11270" width="13.42578125" style="1" customWidth="1"/>
    <col min="11271" max="11271" width="12.5703125" style="1" customWidth="1"/>
    <col min="11272" max="11272" width="14" style="1" customWidth="1"/>
    <col min="11273" max="11273" width="14.28515625" style="1" customWidth="1"/>
    <col min="11274" max="11520" width="11.42578125" style="1"/>
    <col min="11521" max="11521" width="7" style="1" bestFit="1" customWidth="1"/>
    <col min="11522" max="11522" width="28.5703125" style="1" customWidth="1"/>
    <col min="11523" max="11523" width="13.42578125" style="1" customWidth="1"/>
    <col min="11524" max="11524" width="9.140625" style="1" customWidth="1"/>
    <col min="11525" max="11525" width="11.42578125" style="1"/>
    <col min="11526" max="11526" width="13.42578125" style="1" customWidth="1"/>
    <col min="11527" max="11527" width="12.5703125" style="1" customWidth="1"/>
    <col min="11528" max="11528" width="14" style="1" customWidth="1"/>
    <col min="11529" max="11529" width="14.28515625" style="1" customWidth="1"/>
    <col min="11530" max="11776" width="11.42578125" style="1"/>
    <col min="11777" max="11777" width="7" style="1" bestFit="1" customWidth="1"/>
    <col min="11778" max="11778" width="28.5703125" style="1" customWidth="1"/>
    <col min="11779" max="11779" width="13.42578125" style="1" customWidth="1"/>
    <col min="11780" max="11780" width="9.140625" style="1" customWidth="1"/>
    <col min="11781" max="11781" width="11.42578125" style="1"/>
    <col min="11782" max="11782" width="13.42578125" style="1" customWidth="1"/>
    <col min="11783" max="11783" width="12.5703125" style="1" customWidth="1"/>
    <col min="11784" max="11784" width="14" style="1" customWidth="1"/>
    <col min="11785" max="11785" width="14.28515625" style="1" customWidth="1"/>
    <col min="11786" max="12032" width="11.42578125" style="1"/>
    <col min="12033" max="12033" width="7" style="1" bestFit="1" customWidth="1"/>
    <col min="12034" max="12034" width="28.5703125" style="1" customWidth="1"/>
    <col min="12035" max="12035" width="13.42578125" style="1" customWidth="1"/>
    <col min="12036" max="12036" width="9.140625" style="1" customWidth="1"/>
    <col min="12037" max="12037" width="11.42578125" style="1"/>
    <col min="12038" max="12038" width="13.42578125" style="1" customWidth="1"/>
    <col min="12039" max="12039" width="12.5703125" style="1" customWidth="1"/>
    <col min="12040" max="12040" width="14" style="1" customWidth="1"/>
    <col min="12041" max="12041" width="14.28515625" style="1" customWidth="1"/>
    <col min="12042" max="12288" width="11.42578125" style="1"/>
    <col min="12289" max="12289" width="7" style="1" bestFit="1" customWidth="1"/>
    <col min="12290" max="12290" width="28.5703125" style="1" customWidth="1"/>
    <col min="12291" max="12291" width="13.42578125" style="1" customWidth="1"/>
    <col min="12292" max="12292" width="9.140625" style="1" customWidth="1"/>
    <col min="12293" max="12293" width="11.42578125" style="1"/>
    <col min="12294" max="12294" width="13.42578125" style="1" customWidth="1"/>
    <col min="12295" max="12295" width="12.5703125" style="1" customWidth="1"/>
    <col min="12296" max="12296" width="14" style="1" customWidth="1"/>
    <col min="12297" max="12297" width="14.28515625" style="1" customWidth="1"/>
    <col min="12298" max="12544" width="11.42578125" style="1"/>
    <col min="12545" max="12545" width="7" style="1" bestFit="1" customWidth="1"/>
    <col min="12546" max="12546" width="28.5703125" style="1" customWidth="1"/>
    <col min="12547" max="12547" width="13.42578125" style="1" customWidth="1"/>
    <col min="12548" max="12548" width="9.140625" style="1" customWidth="1"/>
    <col min="12549" max="12549" width="11.42578125" style="1"/>
    <col min="12550" max="12550" width="13.42578125" style="1" customWidth="1"/>
    <col min="12551" max="12551" width="12.5703125" style="1" customWidth="1"/>
    <col min="12552" max="12552" width="14" style="1" customWidth="1"/>
    <col min="12553" max="12553" width="14.28515625" style="1" customWidth="1"/>
    <col min="12554" max="12800" width="11.42578125" style="1"/>
    <col min="12801" max="12801" width="7" style="1" bestFit="1" customWidth="1"/>
    <col min="12802" max="12802" width="28.5703125" style="1" customWidth="1"/>
    <col min="12803" max="12803" width="13.42578125" style="1" customWidth="1"/>
    <col min="12804" max="12804" width="9.140625" style="1" customWidth="1"/>
    <col min="12805" max="12805" width="11.42578125" style="1"/>
    <col min="12806" max="12806" width="13.42578125" style="1" customWidth="1"/>
    <col min="12807" max="12807" width="12.5703125" style="1" customWidth="1"/>
    <col min="12808" max="12808" width="14" style="1" customWidth="1"/>
    <col min="12809" max="12809" width="14.28515625" style="1" customWidth="1"/>
    <col min="12810" max="13056" width="11.42578125" style="1"/>
    <col min="13057" max="13057" width="7" style="1" bestFit="1" customWidth="1"/>
    <col min="13058" max="13058" width="28.5703125" style="1" customWidth="1"/>
    <col min="13059" max="13059" width="13.42578125" style="1" customWidth="1"/>
    <col min="13060" max="13060" width="9.140625" style="1" customWidth="1"/>
    <col min="13061" max="13061" width="11.42578125" style="1"/>
    <col min="13062" max="13062" width="13.42578125" style="1" customWidth="1"/>
    <col min="13063" max="13063" width="12.5703125" style="1" customWidth="1"/>
    <col min="13064" max="13064" width="14" style="1" customWidth="1"/>
    <col min="13065" max="13065" width="14.28515625" style="1" customWidth="1"/>
    <col min="13066" max="13312" width="11.42578125" style="1"/>
    <col min="13313" max="13313" width="7" style="1" bestFit="1" customWidth="1"/>
    <col min="13314" max="13314" width="28.5703125" style="1" customWidth="1"/>
    <col min="13315" max="13315" width="13.42578125" style="1" customWidth="1"/>
    <col min="13316" max="13316" width="9.140625" style="1" customWidth="1"/>
    <col min="13317" max="13317" width="11.42578125" style="1"/>
    <col min="13318" max="13318" width="13.42578125" style="1" customWidth="1"/>
    <col min="13319" max="13319" width="12.5703125" style="1" customWidth="1"/>
    <col min="13320" max="13320" width="14" style="1" customWidth="1"/>
    <col min="13321" max="13321" width="14.28515625" style="1" customWidth="1"/>
    <col min="13322" max="13568" width="11.42578125" style="1"/>
    <col min="13569" max="13569" width="7" style="1" bestFit="1" customWidth="1"/>
    <col min="13570" max="13570" width="28.5703125" style="1" customWidth="1"/>
    <col min="13571" max="13571" width="13.42578125" style="1" customWidth="1"/>
    <col min="13572" max="13572" width="9.140625" style="1" customWidth="1"/>
    <col min="13573" max="13573" width="11.42578125" style="1"/>
    <col min="13574" max="13574" width="13.42578125" style="1" customWidth="1"/>
    <col min="13575" max="13575" width="12.5703125" style="1" customWidth="1"/>
    <col min="13576" max="13576" width="14" style="1" customWidth="1"/>
    <col min="13577" max="13577" width="14.28515625" style="1" customWidth="1"/>
    <col min="13578" max="13824" width="11.42578125" style="1"/>
    <col min="13825" max="13825" width="7" style="1" bestFit="1" customWidth="1"/>
    <col min="13826" max="13826" width="28.5703125" style="1" customWidth="1"/>
    <col min="13827" max="13827" width="13.42578125" style="1" customWidth="1"/>
    <col min="13828" max="13828" width="9.140625" style="1" customWidth="1"/>
    <col min="13829" max="13829" width="11.42578125" style="1"/>
    <col min="13830" max="13830" width="13.42578125" style="1" customWidth="1"/>
    <col min="13831" max="13831" width="12.5703125" style="1" customWidth="1"/>
    <col min="13832" max="13832" width="14" style="1" customWidth="1"/>
    <col min="13833" max="13833" width="14.28515625" style="1" customWidth="1"/>
    <col min="13834" max="14080" width="11.42578125" style="1"/>
    <col min="14081" max="14081" width="7" style="1" bestFit="1" customWidth="1"/>
    <col min="14082" max="14082" width="28.5703125" style="1" customWidth="1"/>
    <col min="14083" max="14083" width="13.42578125" style="1" customWidth="1"/>
    <col min="14084" max="14084" width="9.140625" style="1" customWidth="1"/>
    <col min="14085" max="14085" width="11.42578125" style="1"/>
    <col min="14086" max="14086" width="13.42578125" style="1" customWidth="1"/>
    <col min="14087" max="14087" width="12.5703125" style="1" customWidth="1"/>
    <col min="14088" max="14088" width="14" style="1" customWidth="1"/>
    <col min="14089" max="14089" width="14.28515625" style="1" customWidth="1"/>
    <col min="14090" max="14336" width="11.42578125" style="1"/>
    <col min="14337" max="14337" width="7" style="1" bestFit="1" customWidth="1"/>
    <col min="14338" max="14338" width="28.5703125" style="1" customWidth="1"/>
    <col min="14339" max="14339" width="13.42578125" style="1" customWidth="1"/>
    <col min="14340" max="14340" width="9.140625" style="1" customWidth="1"/>
    <col min="14341" max="14341" width="11.42578125" style="1"/>
    <col min="14342" max="14342" width="13.42578125" style="1" customWidth="1"/>
    <col min="14343" max="14343" width="12.5703125" style="1" customWidth="1"/>
    <col min="14344" max="14344" width="14" style="1" customWidth="1"/>
    <col min="14345" max="14345" width="14.28515625" style="1" customWidth="1"/>
    <col min="14346" max="14592" width="11.42578125" style="1"/>
    <col min="14593" max="14593" width="7" style="1" bestFit="1" customWidth="1"/>
    <col min="14594" max="14594" width="28.5703125" style="1" customWidth="1"/>
    <col min="14595" max="14595" width="13.42578125" style="1" customWidth="1"/>
    <col min="14596" max="14596" width="9.140625" style="1" customWidth="1"/>
    <col min="14597" max="14597" width="11.42578125" style="1"/>
    <col min="14598" max="14598" width="13.42578125" style="1" customWidth="1"/>
    <col min="14599" max="14599" width="12.5703125" style="1" customWidth="1"/>
    <col min="14600" max="14600" width="14" style="1" customWidth="1"/>
    <col min="14601" max="14601" width="14.28515625" style="1" customWidth="1"/>
    <col min="14602" max="14848" width="11.42578125" style="1"/>
    <col min="14849" max="14849" width="7" style="1" bestFit="1" customWidth="1"/>
    <col min="14850" max="14850" width="28.5703125" style="1" customWidth="1"/>
    <col min="14851" max="14851" width="13.42578125" style="1" customWidth="1"/>
    <col min="14852" max="14852" width="9.140625" style="1" customWidth="1"/>
    <col min="14853" max="14853" width="11.42578125" style="1"/>
    <col min="14854" max="14854" width="13.42578125" style="1" customWidth="1"/>
    <col min="14855" max="14855" width="12.5703125" style="1" customWidth="1"/>
    <col min="14856" max="14856" width="14" style="1" customWidth="1"/>
    <col min="14857" max="14857" width="14.28515625" style="1" customWidth="1"/>
    <col min="14858" max="15104" width="11.42578125" style="1"/>
    <col min="15105" max="15105" width="7" style="1" bestFit="1" customWidth="1"/>
    <col min="15106" max="15106" width="28.5703125" style="1" customWidth="1"/>
    <col min="15107" max="15107" width="13.42578125" style="1" customWidth="1"/>
    <col min="15108" max="15108" width="9.140625" style="1" customWidth="1"/>
    <col min="15109" max="15109" width="11.42578125" style="1"/>
    <col min="15110" max="15110" width="13.42578125" style="1" customWidth="1"/>
    <col min="15111" max="15111" width="12.5703125" style="1" customWidth="1"/>
    <col min="15112" max="15112" width="14" style="1" customWidth="1"/>
    <col min="15113" max="15113" width="14.28515625" style="1" customWidth="1"/>
    <col min="15114" max="15360" width="11.42578125" style="1"/>
    <col min="15361" max="15361" width="7" style="1" bestFit="1" customWidth="1"/>
    <col min="15362" max="15362" width="28.5703125" style="1" customWidth="1"/>
    <col min="15363" max="15363" width="13.42578125" style="1" customWidth="1"/>
    <col min="15364" max="15364" width="9.140625" style="1" customWidth="1"/>
    <col min="15365" max="15365" width="11.42578125" style="1"/>
    <col min="15366" max="15366" width="13.42578125" style="1" customWidth="1"/>
    <col min="15367" max="15367" width="12.5703125" style="1" customWidth="1"/>
    <col min="15368" max="15368" width="14" style="1" customWidth="1"/>
    <col min="15369" max="15369" width="14.28515625" style="1" customWidth="1"/>
    <col min="15370" max="15616" width="11.42578125" style="1"/>
    <col min="15617" max="15617" width="7" style="1" bestFit="1" customWidth="1"/>
    <col min="15618" max="15618" width="28.5703125" style="1" customWidth="1"/>
    <col min="15619" max="15619" width="13.42578125" style="1" customWidth="1"/>
    <col min="15620" max="15620" width="9.140625" style="1" customWidth="1"/>
    <col min="15621" max="15621" width="11.42578125" style="1"/>
    <col min="15622" max="15622" width="13.42578125" style="1" customWidth="1"/>
    <col min="15623" max="15623" width="12.5703125" style="1" customWidth="1"/>
    <col min="15624" max="15624" width="14" style="1" customWidth="1"/>
    <col min="15625" max="15625" width="14.28515625" style="1" customWidth="1"/>
    <col min="15626" max="15872" width="11.42578125" style="1"/>
    <col min="15873" max="15873" width="7" style="1" bestFit="1" customWidth="1"/>
    <col min="15874" max="15874" width="28.5703125" style="1" customWidth="1"/>
    <col min="15875" max="15875" width="13.42578125" style="1" customWidth="1"/>
    <col min="15876" max="15876" width="9.140625" style="1" customWidth="1"/>
    <col min="15877" max="15877" width="11.42578125" style="1"/>
    <col min="15878" max="15878" width="13.42578125" style="1" customWidth="1"/>
    <col min="15879" max="15879" width="12.5703125" style="1" customWidth="1"/>
    <col min="15880" max="15880" width="14" style="1" customWidth="1"/>
    <col min="15881" max="15881" width="14.28515625" style="1" customWidth="1"/>
    <col min="15882" max="16128" width="11.42578125" style="1"/>
    <col min="16129" max="16129" width="7" style="1" bestFit="1" customWidth="1"/>
    <col min="16130" max="16130" width="28.5703125" style="1" customWidth="1"/>
    <col min="16131" max="16131" width="13.42578125" style="1" customWidth="1"/>
    <col min="16132" max="16132" width="9.140625" style="1" customWidth="1"/>
    <col min="16133" max="16133" width="11.42578125" style="1"/>
    <col min="16134" max="16134" width="13.42578125" style="1" customWidth="1"/>
    <col min="16135" max="16135" width="12.5703125" style="1" customWidth="1"/>
    <col min="16136" max="16136" width="14" style="1" customWidth="1"/>
    <col min="16137" max="16137" width="14.28515625" style="1" customWidth="1"/>
    <col min="16138" max="16384" width="11.42578125" style="1"/>
  </cols>
  <sheetData>
    <row r="1" spans="1:9" ht="36" customHeight="1" x14ac:dyDescent="0.45">
      <c r="C1" s="198" t="s">
        <v>73</v>
      </c>
      <c r="D1" s="199"/>
      <c r="E1" s="199"/>
      <c r="F1" s="199"/>
    </row>
    <row r="2" spans="1:9" ht="21.95" customHeight="1" x14ac:dyDescent="0.45">
      <c r="A2" s="200"/>
      <c r="B2" s="201"/>
      <c r="C2" s="198"/>
      <c r="D2" s="199"/>
      <c r="E2" s="199"/>
      <c r="F2" s="199"/>
    </row>
    <row r="3" spans="1:9" ht="21.95" customHeight="1" x14ac:dyDescent="0.35">
      <c r="A3" s="202"/>
      <c r="B3" s="203"/>
      <c r="C3" s="206" t="s">
        <v>74</v>
      </c>
      <c r="D3" s="206"/>
      <c r="E3" s="206"/>
      <c r="F3" s="139">
        <v>2026</v>
      </c>
      <c r="G3" s="108"/>
    </row>
    <row r="4" spans="1:9" ht="21.95" customHeight="1" x14ac:dyDescent="0.35">
      <c r="A4" s="202"/>
      <c r="B4" s="203"/>
      <c r="C4" s="207" t="str">
        <f>" im Anschluss an das vorhergehende Haushaltsjahr   " &amp; IF($F$3="","",$F$3-1)</f>
        <v xml:space="preserve"> im Anschluss an das vorhergehende Haushaltsjahr   2025</v>
      </c>
      <c r="D4" s="208"/>
      <c r="E4" s="208"/>
      <c r="F4" s="208"/>
      <c r="G4" s="209"/>
      <c r="H4" s="99" t="s">
        <v>69</v>
      </c>
      <c r="I4" s="109"/>
    </row>
    <row r="5" spans="1:9" ht="21.95" customHeight="1" x14ac:dyDescent="0.3">
      <c r="A5" s="204"/>
      <c r="B5" s="205"/>
    </row>
    <row r="6" spans="1:9" x14ac:dyDescent="0.3">
      <c r="A6" s="100" t="s">
        <v>0</v>
      </c>
      <c r="B6" s="101"/>
    </row>
    <row r="7" spans="1:9" s="102" customFormat="1" ht="13.5" thickBot="1" x14ac:dyDescent="0.25">
      <c r="C7" s="103"/>
      <c r="D7" s="103"/>
      <c r="E7" s="103"/>
      <c r="F7" s="103"/>
      <c r="G7" s="103"/>
      <c r="H7" s="103"/>
    </row>
    <row r="8" spans="1:9" s="104" customFormat="1" ht="33.75" customHeight="1" thickBot="1" x14ac:dyDescent="0.3">
      <c r="A8" s="106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107" t="s">
        <v>9</v>
      </c>
    </row>
    <row r="9" spans="1:9" ht="24.95" customHeight="1" x14ac:dyDescent="0.3">
      <c r="A9" s="124"/>
      <c r="B9" s="127"/>
      <c r="C9" s="130"/>
      <c r="D9" s="133"/>
      <c r="E9" s="127"/>
      <c r="F9" s="127"/>
      <c r="G9" s="133"/>
      <c r="H9" s="127"/>
      <c r="I9" s="136"/>
    </row>
    <row r="10" spans="1:9" ht="24.95" customHeight="1" x14ac:dyDescent="0.3">
      <c r="A10" s="125"/>
      <c r="B10" s="128"/>
      <c r="C10" s="131"/>
      <c r="D10" s="134"/>
      <c r="E10" s="128"/>
      <c r="F10" s="128"/>
      <c r="G10" s="134"/>
      <c r="H10" s="128"/>
      <c r="I10" s="137"/>
    </row>
    <row r="11" spans="1:9" ht="24.95" customHeight="1" x14ac:dyDescent="0.3">
      <c r="A11" s="125"/>
      <c r="B11" s="128"/>
      <c r="C11" s="131"/>
      <c r="D11" s="134"/>
      <c r="E11" s="128"/>
      <c r="F11" s="128"/>
      <c r="G11" s="134"/>
      <c r="H11" s="128"/>
      <c r="I11" s="137"/>
    </row>
    <row r="12" spans="1:9" ht="24.95" customHeight="1" x14ac:dyDescent="0.3">
      <c r="A12" s="125"/>
      <c r="B12" s="128"/>
      <c r="C12" s="131"/>
      <c r="D12" s="134"/>
      <c r="E12" s="128"/>
      <c r="F12" s="128"/>
      <c r="G12" s="134"/>
      <c r="H12" s="128"/>
      <c r="I12" s="137"/>
    </row>
    <row r="13" spans="1:9" ht="24.95" customHeight="1" x14ac:dyDescent="0.3">
      <c r="A13" s="125"/>
      <c r="B13" s="128"/>
      <c r="C13" s="131"/>
      <c r="D13" s="134"/>
      <c r="E13" s="128"/>
      <c r="F13" s="128"/>
      <c r="G13" s="134"/>
      <c r="H13" s="128"/>
      <c r="I13" s="137"/>
    </row>
    <row r="14" spans="1:9" ht="24.95" customHeight="1" x14ac:dyDescent="0.3">
      <c r="A14" s="125"/>
      <c r="B14" s="128"/>
      <c r="C14" s="131"/>
      <c r="D14" s="134"/>
      <c r="E14" s="128"/>
      <c r="F14" s="128"/>
      <c r="G14" s="134"/>
      <c r="H14" s="128"/>
      <c r="I14" s="137"/>
    </row>
    <row r="15" spans="1:9" ht="24.95" customHeight="1" x14ac:dyDescent="0.3">
      <c r="A15" s="125"/>
      <c r="B15" s="128"/>
      <c r="C15" s="131"/>
      <c r="D15" s="134"/>
      <c r="E15" s="128"/>
      <c r="F15" s="128"/>
      <c r="G15" s="134"/>
      <c r="H15" s="128"/>
      <c r="I15" s="137"/>
    </row>
    <row r="16" spans="1:9" ht="24.95" customHeight="1" thickBot="1" x14ac:dyDescent="0.35">
      <c r="A16" s="126"/>
      <c r="B16" s="129"/>
      <c r="C16" s="132"/>
      <c r="D16" s="135"/>
      <c r="E16" s="129"/>
      <c r="F16" s="129"/>
      <c r="G16" s="135"/>
      <c r="H16" s="129"/>
      <c r="I16" s="138"/>
    </row>
    <row r="17" spans="1:9" s="102" customFormat="1" x14ac:dyDescent="0.3">
      <c r="A17" s="1"/>
      <c r="B17" s="1"/>
      <c r="C17" s="2"/>
      <c r="D17" s="2"/>
      <c r="E17" s="2"/>
      <c r="F17" s="2"/>
      <c r="G17" s="2"/>
      <c r="H17" s="2"/>
      <c r="I17" s="1"/>
    </row>
    <row r="18" spans="1:9" s="102" customFormat="1" x14ac:dyDescent="0.3">
      <c r="A18" s="1"/>
      <c r="B18" s="1"/>
      <c r="C18" s="2"/>
      <c r="D18" s="2"/>
      <c r="E18" s="2"/>
      <c r="F18" s="2"/>
      <c r="G18" s="2"/>
      <c r="H18" s="2"/>
      <c r="I18" s="1"/>
    </row>
    <row r="19" spans="1:9" s="102" customFormat="1" x14ac:dyDescent="0.3">
      <c r="A19" s="105" t="s">
        <v>68</v>
      </c>
      <c r="B19" s="1"/>
      <c r="C19" s="2"/>
      <c r="D19" s="2"/>
      <c r="E19" s="2"/>
      <c r="F19" s="2"/>
      <c r="G19" s="2"/>
      <c r="H19" s="2"/>
      <c r="I19" s="1"/>
    </row>
    <row r="20" spans="1:9" s="102" customFormat="1" x14ac:dyDescent="0.3">
      <c r="A20" s="1" t="s">
        <v>10</v>
      </c>
      <c r="B20" s="1"/>
      <c r="C20" s="2"/>
      <c r="D20" s="2"/>
      <c r="E20" s="2"/>
      <c r="F20" s="2"/>
      <c r="G20" s="2"/>
      <c r="H20" s="2"/>
      <c r="I20" s="1"/>
    </row>
    <row r="21" spans="1:9" s="102" customFormat="1" x14ac:dyDescent="0.3">
      <c r="A21" s="1" t="s">
        <v>11</v>
      </c>
      <c r="B21" s="1"/>
      <c r="C21" s="2"/>
      <c r="D21" s="2"/>
      <c r="E21" s="2"/>
      <c r="F21" s="2"/>
      <c r="G21" s="2"/>
      <c r="H21" s="2"/>
      <c r="I21" s="1"/>
    </row>
    <row r="24" spans="1:9" x14ac:dyDescent="0.3">
      <c r="A24" s="105"/>
    </row>
  </sheetData>
  <sheetProtection password="DD3F" sheet="1" objects="1" scenarios="1" insertRows="0" selectLockedCells="1"/>
  <mergeCells count="8">
    <mergeCell ref="C1:F1"/>
    <mergeCell ref="A2:B2"/>
    <mergeCell ref="A3:B3"/>
    <mergeCell ref="A4:B4"/>
    <mergeCell ref="A5:B5"/>
    <mergeCell ref="C2:F2"/>
    <mergeCell ref="C3:E3"/>
    <mergeCell ref="C4:G4"/>
  </mergeCells>
  <conditionalFormatting sqref="I4">
    <cfRule type="expression" dxfId="1" priority="5">
      <formula>I4=""</formula>
    </cfRule>
  </conditionalFormatting>
  <conditionalFormatting sqref="F3">
    <cfRule type="expression" dxfId="0" priority="1">
      <formula>F3=""</formula>
    </cfRule>
  </conditionalFormatting>
  <pageMargins left="0.51181102362204722" right="0.51181102362204722" top="0.78740157480314965" bottom="0.59055118110236227" header="0.31496062992125984" footer="0.31496062992125984"/>
  <pageSetup paperSize="9" orientation="landscape" r:id="rId1"/>
  <headerFooter>
    <oddFooter>&amp;L&amp;"Berlin Type Office,Standard"&amp;8&amp;K00+000&amp;F  |  &amp;A&amp;R&amp;"Berlin Type Office,Standard"&amp;8Seite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selection activeCell="C4" sqref="C4"/>
    </sheetView>
  </sheetViews>
  <sheetFormatPr baseColWidth="10" defaultRowHeight="15" x14ac:dyDescent="0.25"/>
  <cols>
    <col min="1" max="1" width="20.28515625" customWidth="1"/>
    <col min="2" max="2" width="76.42578125" customWidth="1"/>
    <col min="3" max="3" width="120" customWidth="1"/>
  </cols>
  <sheetData>
    <row r="1" spans="1:24" x14ac:dyDescent="0.25">
      <c r="A1" s="142" t="s">
        <v>75</v>
      </c>
      <c r="B1" t="s">
        <v>76</v>
      </c>
      <c r="C1" t="s">
        <v>77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4" x14ac:dyDescent="0.25">
      <c r="A2" s="142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</row>
    <row r="3" spans="1:24" ht="30" x14ac:dyDescent="0.25">
      <c r="A3" s="142">
        <v>44953</v>
      </c>
      <c r="B3" s="143" t="s">
        <v>78</v>
      </c>
      <c r="C3" t="s">
        <v>79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4" ht="30" x14ac:dyDescent="0.25">
      <c r="A4" s="142">
        <v>45308</v>
      </c>
      <c r="B4" s="143" t="s">
        <v>80</v>
      </c>
      <c r="C4" t="s">
        <v>79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</row>
    <row r="5" spans="1:24" x14ac:dyDescent="0.25">
      <c r="A5" s="142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</row>
    <row r="6" spans="1:24" x14ac:dyDescent="0.25">
      <c r="A6" s="142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</row>
    <row r="7" spans="1:24" x14ac:dyDescent="0.25">
      <c r="A7" s="142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</row>
    <row r="8" spans="1:24" x14ac:dyDescent="0.25">
      <c r="A8" s="142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</row>
    <row r="9" spans="1:24" x14ac:dyDescent="0.25">
      <c r="A9" s="142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</row>
    <row r="10" spans="1:24" x14ac:dyDescent="0.25">
      <c r="A10" s="142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</row>
    <row r="11" spans="1:24" x14ac:dyDescent="0.25">
      <c r="A11" s="142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</row>
    <row r="12" spans="1:24" x14ac:dyDescent="0.25">
      <c r="A12" s="142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</row>
    <row r="13" spans="1:24" x14ac:dyDescent="0.25">
      <c r="A13" s="142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</row>
    <row r="14" spans="1:24" x14ac:dyDescent="0.25">
      <c r="A14" s="142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</row>
    <row r="15" spans="1:24" x14ac:dyDescent="0.25">
      <c r="A15" s="142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</row>
    <row r="16" spans="1:24" x14ac:dyDescent="0.25">
      <c r="A16" s="142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</row>
    <row r="17" spans="1:24" x14ac:dyDescent="0.25">
      <c r="A17" s="142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</row>
    <row r="18" spans="1:24" x14ac:dyDescent="0.25">
      <c r="A18" s="142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</row>
    <row r="19" spans="1:24" x14ac:dyDescent="0.25">
      <c r="A19" s="142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</row>
    <row r="20" spans="1:24" x14ac:dyDescent="0.25">
      <c r="A20" s="142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</row>
    <row r="21" spans="1:24" x14ac:dyDescent="0.25">
      <c r="A21" s="142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</row>
    <row r="22" spans="1:24" x14ac:dyDescent="0.25">
      <c r="A22" s="142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</row>
    <row r="23" spans="1:24" x14ac:dyDescent="0.25">
      <c r="A23" s="142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</row>
    <row r="24" spans="1:24" x14ac:dyDescent="0.25">
      <c r="A24" s="142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</row>
    <row r="25" spans="1:24" x14ac:dyDescent="0.25">
      <c r="A25" s="142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</row>
    <row r="26" spans="1:24" x14ac:dyDescent="0.25">
      <c r="A26" s="142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</row>
    <row r="27" spans="1:24" x14ac:dyDescent="0.25">
      <c r="A27" s="142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</row>
    <row r="28" spans="1:24" x14ac:dyDescent="0.25">
      <c r="A28" s="142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</row>
    <row r="29" spans="1:24" x14ac:dyDescent="0.25">
      <c r="A29" s="142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</row>
    <row r="30" spans="1:24" x14ac:dyDescent="0.25">
      <c r="A30" s="142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</row>
    <row r="31" spans="1:24" x14ac:dyDescent="0.25">
      <c r="A31" s="142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</row>
    <row r="32" spans="1:24" x14ac:dyDescent="0.25">
      <c r="A32" s="142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</row>
    <row r="33" spans="1:24" x14ac:dyDescent="0.25">
      <c r="A33" s="142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</row>
    <row r="34" spans="1:24" x14ac:dyDescent="0.25">
      <c r="A34" s="142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</row>
    <row r="35" spans="1:24" x14ac:dyDescent="0.25"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</row>
    <row r="36" spans="1:24" x14ac:dyDescent="0.25"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</row>
    <row r="37" spans="1:24" x14ac:dyDescent="0.25"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</row>
    <row r="38" spans="1:24" x14ac:dyDescent="0.25"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</row>
    <row r="39" spans="1:24" x14ac:dyDescent="0.25"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</row>
    <row r="40" spans="1:24" x14ac:dyDescent="0.25"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</row>
    <row r="41" spans="1:24" x14ac:dyDescent="0.25"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</row>
    <row r="42" spans="1:24" x14ac:dyDescent="0.25"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</row>
    <row r="43" spans="1:24" x14ac:dyDescent="0.25"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</row>
    <row r="44" spans="1:24" x14ac:dyDescent="0.25"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</row>
    <row r="45" spans="1:24" x14ac:dyDescent="0.25"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</row>
    <row r="46" spans="1:24" x14ac:dyDescent="0.25"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</row>
    <row r="47" spans="1:24" x14ac:dyDescent="0.25"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</row>
    <row r="48" spans="1:24" x14ac:dyDescent="0.25"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</row>
    <row r="49" spans="4:24" x14ac:dyDescent="0.25"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</row>
    <row r="50" spans="4:24" x14ac:dyDescent="0.25"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</row>
    <row r="51" spans="4:24" x14ac:dyDescent="0.25"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</row>
    <row r="52" spans="4:24" x14ac:dyDescent="0.25"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</row>
    <row r="53" spans="4:24" x14ac:dyDescent="0.25"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</row>
    <row r="54" spans="4:24" x14ac:dyDescent="0.25"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</row>
    <row r="55" spans="4:24" x14ac:dyDescent="0.25"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</row>
    <row r="56" spans="4:24" x14ac:dyDescent="0.25"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</row>
    <row r="57" spans="4:24" x14ac:dyDescent="0.25"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</row>
    <row r="58" spans="4:24" x14ac:dyDescent="0.25"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</row>
    <row r="59" spans="4:24" x14ac:dyDescent="0.25"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</row>
    <row r="60" spans="4:24" x14ac:dyDescent="0.25"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</row>
    <row r="61" spans="4:24" x14ac:dyDescent="0.25"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</row>
    <row r="62" spans="4:24" x14ac:dyDescent="0.25"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</row>
    <row r="63" spans="4:24" x14ac:dyDescent="0.25"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</row>
    <row r="64" spans="4:24" x14ac:dyDescent="0.25"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</row>
    <row r="65" spans="4:24" x14ac:dyDescent="0.25"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</row>
    <row r="66" spans="4:24" x14ac:dyDescent="0.25"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</row>
    <row r="67" spans="4:24" x14ac:dyDescent="0.25"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</row>
    <row r="68" spans="4:24" x14ac:dyDescent="0.25"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</row>
    <row r="69" spans="4:24" x14ac:dyDescent="0.25"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zahlenmäßiger Nachweis</vt:lpstr>
      <vt:lpstr>Einnahmen</vt:lpstr>
      <vt:lpstr>Ausgaben</vt:lpstr>
      <vt:lpstr>Inventarverzeichnis</vt:lpstr>
      <vt:lpstr>Version</vt:lpstr>
      <vt:lpstr>'zahlenmäßiger Nachweis'!Druckbereich</vt:lpstr>
    </vt:vector>
  </TitlesOfParts>
  <Company>Bezirksamt Reinickendorf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Kuehne, Thomas</dc:creator>
  <cp:lastModifiedBy>Christiansen, Nils</cp:lastModifiedBy>
  <cp:lastPrinted>2023-11-23T08:09:04Z</cp:lastPrinted>
  <dcterms:created xsi:type="dcterms:W3CDTF">2023-11-14T21:59:04Z</dcterms:created>
  <dcterms:modified xsi:type="dcterms:W3CDTF">2025-11-06T10:43:47Z</dcterms:modified>
</cp:coreProperties>
</file>