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M\02_FM-Zentral\025_FM B EB\0253_Energiemanagement\Jahresberichte\2024\"/>
    </mc:Choice>
  </mc:AlternateContent>
  <bookViews>
    <workbookView xWindow="0" yWindow="0" windowWidth="28800" windowHeight="12300"/>
  </bookViews>
  <sheets>
    <sheet name="Energieverbrauchsübersicht" sheetId="1" r:id="rId1"/>
  </sheets>
  <definedNames>
    <definedName name="_xlnm._FilterDatabase" localSheetId="0" hidden="1">Energieverbrauchsübersicht!$A$2:$Z$197</definedName>
    <definedName name="_xlnm.Print_Area" localSheetId="0">Energieverbrauchsübersicht!$A:$Z</definedName>
    <definedName name="_xlnm.Print_Titles" localSheetId="0">Energieverbrauchsübersicht!$1:$2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S3" i="1" s="1"/>
  <c r="V3" i="1" s="1"/>
  <c r="Y3" i="1" s="1"/>
  <c r="M3" i="1"/>
  <c r="L3" i="1"/>
  <c r="O3" i="1" s="1"/>
  <c r="R3" i="1" s="1"/>
  <c r="U3" i="1" s="1"/>
  <c r="X3" i="1" s="1"/>
  <c r="K3" i="1"/>
  <c r="N3" i="1" s="1"/>
  <c r="Q3" i="1" s="1"/>
  <c r="T3" i="1" s="1"/>
  <c r="W3" i="1" s="1"/>
</calcChain>
</file>

<file path=xl/sharedStrings.xml><?xml version="1.0" encoding="utf-8"?>
<sst xmlns="http://schemas.openxmlformats.org/spreadsheetml/2006/main" count="993" uniqueCount="322">
  <si>
    <t>Energieverbrauchsdaten der bezirklichen Abnahmestellen im Jahr 2024</t>
  </si>
  <si>
    <t>Lfd.-Nr.</t>
  </si>
  <si>
    <t>Anschrift</t>
  </si>
  <si>
    <t>PLZ</t>
  </si>
  <si>
    <t>Name Liegenschaft</t>
  </si>
  <si>
    <t>Gebäudeteil</t>
  </si>
  <si>
    <t>Energieträger Wärmeversorgung</t>
  </si>
  <si>
    <t xml:space="preserve">weiterer Wärmeerzeuger </t>
  </si>
  <si>
    <t>Strom für die Wärmebereitstellung [kWh]</t>
  </si>
  <si>
    <r>
      <t>Wärmeverbrauch</t>
    </r>
    <r>
      <rPr>
        <b/>
        <vertAlign val="superscript"/>
        <sz val="11"/>
        <color theme="1"/>
        <rFont val="Berlin Type Office"/>
        <family val="2"/>
      </rPr>
      <t>1</t>
    </r>
    <r>
      <rPr>
        <b/>
        <sz val="11"/>
        <color theme="1"/>
        <rFont val="Berlin Type Office"/>
        <family val="2"/>
      </rPr>
      <t xml:space="preserve"> 
(witterungsbereinigt) [kWh]</t>
    </r>
  </si>
  <si>
    <t>Eigenverbrauch Solarstrom
 [kWh]</t>
  </si>
  <si>
    <r>
      <t>Stromverbrauch</t>
    </r>
    <r>
      <rPr>
        <b/>
        <vertAlign val="superscript"/>
        <sz val="11"/>
        <color theme="1"/>
        <rFont val="Berlin Type Office"/>
        <family val="2"/>
      </rPr>
      <t>2</t>
    </r>
    <r>
      <rPr>
        <b/>
        <sz val="11"/>
        <color theme="1"/>
        <rFont val="Berlin Type Office"/>
        <family val="2"/>
      </rPr>
      <t xml:space="preserve"> [kWh]</t>
    </r>
  </si>
  <si>
    <t>spezifischer Gesamtenergieverbrauch 
[kWh/m² NRF]</t>
  </si>
  <si>
    <r>
      <t>CO2-Emissionen</t>
    </r>
    <r>
      <rPr>
        <b/>
        <vertAlign val="superscript"/>
        <sz val="11"/>
        <color theme="1"/>
        <rFont val="Berlin Type Office"/>
        <family val="2"/>
      </rPr>
      <t>3</t>
    </r>
    <r>
      <rPr>
        <b/>
        <sz val="11"/>
        <color theme="1"/>
        <rFont val="Berlin Type Office"/>
        <family val="2"/>
      </rPr>
      <t xml:space="preserve"> [t]</t>
    </r>
  </si>
  <si>
    <t>Bemerkungen</t>
  </si>
  <si>
    <t>Ahrensfelder Chaussee 41</t>
  </si>
  <si>
    <t>Barnim-Schule</t>
  </si>
  <si>
    <t>Schule</t>
  </si>
  <si>
    <t>Fernwärme</t>
  </si>
  <si>
    <t xml:space="preserve"> -  -  - </t>
  </si>
  <si>
    <t>Alfred-Jung-Str. 19</t>
  </si>
  <si>
    <t>Schule am Fennpfuhl</t>
  </si>
  <si>
    <t>Sporthalle</t>
  </si>
  <si>
    <t>Alfred-Kowalke-Str. 24</t>
  </si>
  <si>
    <t>Bürodienstgebäude</t>
  </si>
  <si>
    <t>Bürogebäude</t>
  </si>
  <si>
    <t>Allee der Kosmonauten 16</t>
  </si>
  <si>
    <t>---</t>
  </si>
  <si>
    <t>Garage/Trafo</t>
  </si>
  <si>
    <t>unbekannt</t>
  </si>
  <si>
    <t>Allee der Kosmonauten 22</t>
  </si>
  <si>
    <t>15.Sekundarschule</t>
  </si>
  <si>
    <t>Alt-Friedrichsfelde 66</t>
  </si>
  <si>
    <t>Adam-Ries-Schule</t>
  </si>
  <si>
    <t>Am Berl 21, 23</t>
  </si>
  <si>
    <t>Am Breiten Luch 17</t>
  </si>
  <si>
    <t>Schule Am Breiten Luch</t>
  </si>
  <si>
    <t>MZG</t>
  </si>
  <si>
    <t xml:space="preserve">Wärmeversorgung aus anderem Gebäude - Stromversorgung aus anderem Gebäude -  - </t>
  </si>
  <si>
    <t>Am Breiten Luch 19</t>
  </si>
  <si>
    <t>Am Breiten Luch 5</t>
  </si>
  <si>
    <t>Martin-Niemöller-Schule</t>
  </si>
  <si>
    <t>Am Gutspark 5</t>
  </si>
  <si>
    <t>Tennisplatz</t>
  </si>
  <si>
    <t>Am Tierpark 19</t>
  </si>
  <si>
    <t>Schule am Tierpark</t>
  </si>
  <si>
    <t xml:space="preserve"> -  - Sanierung - </t>
  </si>
  <si>
    <t>Anton-Saefkow-Platz 14</t>
  </si>
  <si>
    <t>Anton-Saefkow-Bibliothek</t>
  </si>
  <si>
    <t>Bibliothek</t>
  </si>
  <si>
    <t xml:space="preserve"> -  -  - angemietet</t>
  </si>
  <si>
    <t>Anton-Saefkow-Platz 5</t>
  </si>
  <si>
    <t>Atzpodienstr. 19</t>
  </si>
  <si>
    <t>Schule auf dem lichten Berg</t>
  </si>
  <si>
    <t>MEB</t>
  </si>
  <si>
    <t>Baikalstr. 4</t>
  </si>
  <si>
    <t>Jugendverkehrsschule</t>
  </si>
  <si>
    <t>Barther Str. 27</t>
  </si>
  <si>
    <t>Schule im Ostseekarree</t>
  </si>
  <si>
    <t>Bernhard-Bästlein-Str. 22</t>
  </si>
  <si>
    <t>Schule am Roederplatz</t>
  </si>
  <si>
    <t>Bernhard-Bästlein-Str. 56</t>
  </si>
  <si>
    <t>Hans-Rosenthal-Grundschule</t>
  </si>
  <si>
    <t>Blockdammweg 60</t>
  </si>
  <si>
    <t>Seepark-Grundschule</t>
  </si>
  <si>
    <t>Bornitzstr. 83</t>
  </si>
  <si>
    <t>Sportfunktionsgebäude</t>
  </si>
  <si>
    <t>Erdgas H</t>
  </si>
  <si>
    <t>Coppistr. 8</t>
  </si>
  <si>
    <t>Degnerstr. 40</t>
  </si>
  <si>
    <t>"Die Arche"</t>
  </si>
  <si>
    <t>JFE</t>
  </si>
  <si>
    <t>Degnerstr. 71-77</t>
  </si>
  <si>
    <t>Schule Am Faulen See</t>
  </si>
  <si>
    <t>Doberaner Str. 53</t>
  </si>
  <si>
    <t>Filiale Grüner Campus Malchow</t>
  </si>
  <si>
    <t>Doberaner Str. 54 (58)</t>
  </si>
  <si>
    <t>Doberaner Str. 55</t>
  </si>
  <si>
    <t>Doberaner Str. 58</t>
  </si>
  <si>
    <t>Bungalow</t>
  </si>
  <si>
    <t>ohne</t>
  </si>
  <si>
    <t>Dolgenseestr. 42</t>
  </si>
  <si>
    <t>Immanuel-Kant-Gymnasium</t>
  </si>
  <si>
    <t>Dolgenseestr. 60</t>
  </si>
  <si>
    <t>Fil. Paul-und Charlotte-Kniese-Schule</t>
  </si>
  <si>
    <t>Schmetterlings-Grundschule</t>
  </si>
  <si>
    <t>Dolgenseestr. 60 A</t>
  </si>
  <si>
    <t>"Betonoase"</t>
  </si>
  <si>
    <t>Dorfstr. 35</t>
  </si>
  <si>
    <t>Naturschutzstation Malchow</t>
  </si>
  <si>
    <t>Weißes Haus (Büro- u. Verwaltungsgebäude 1) Abriss geplant</t>
  </si>
  <si>
    <t>Edgarstr. 2</t>
  </si>
  <si>
    <t>Egon-Erwin-Kisch-Str. 106</t>
  </si>
  <si>
    <t>Egon-Erwin-Kisch-Str. 32</t>
  </si>
  <si>
    <t>Gebäude</t>
  </si>
  <si>
    <t>Ehrenfelsstr. 36</t>
  </si>
  <si>
    <t>Richard-Wagner-Schule</t>
  </si>
  <si>
    <t>Strom-Mix</t>
  </si>
  <si>
    <t>WP</t>
  </si>
  <si>
    <t>Erich-Kurz-Str. 6-10</t>
  </si>
  <si>
    <t>Paul-und-Charlotte-Kniese-Schule</t>
  </si>
  <si>
    <t>Schule mit integrierter Sporthalle</t>
  </si>
  <si>
    <t>Erich-Kurz-Str. 9</t>
  </si>
  <si>
    <t>Bodo-Uhse-Bibliothek</t>
  </si>
  <si>
    <t>Erieseering 4-6</t>
  </si>
  <si>
    <t>JFE “Tierparkclub / Naturzentrum“</t>
  </si>
  <si>
    <t>Fennpfuhlweg 53</t>
  </si>
  <si>
    <t>Fischerstr. 15</t>
  </si>
  <si>
    <t>Frankfurter Allee 149</t>
  </si>
  <si>
    <t>Egon-Erwin-Kisch-Bibliothek</t>
  </si>
  <si>
    <t>Frankfurter Allee 203</t>
  </si>
  <si>
    <t xml:space="preserve">Keramikatelier </t>
  </si>
  <si>
    <t>Franz-Jacob-Str. 33</t>
  </si>
  <si>
    <t>Sonnenuhr-Schule</t>
  </si>
  <si>
    <t>Franz-Jacob-Str. 8</t>
  </si>
  <si>
    <t>Johann-Gottfried-Herder-Gymnasium</t>
  </si>
  <si>
    <t>Franz-Mett-Str. 18</t>
  </si>
  <si>
    <t>Alexander-Puschkin-Schule</t>
  </si>
  <si>
    <t>Gärtnerstr. 7</t>
  </si>
  <si>
    <t>Kapelle</t>
  </si>
  <si>
    <t>Gensinger Str. 105</t>
  </si>
  <si>
    <t>Revierstützpunkt</t>
  </si>
  <si>
    <t>Gensinger Str. 56</t>
  </si>
  <si>
    <t>Goeckestr. 35</t>
  </si>
  <si>
    <t>Philipp-Reis-Schule</t>
  </si>
  <si>
    <t>Gotlindestr. 80</t>
  </si>
  <si>
    <t>Ausbildungsgebäude</t>
  </si>
  <si>
    <t>Grevesmühlener Str. 43</t>
  </si>
  <si>
    <t>JFE “Leo’s Hütte”</t>
  </si>
  <si>
    <t>Große-Leege-Str. 103</t>
  </si>
  <si>
    <t>Gudrunstr. 7-20</t>
  </si>
  <si>
    <t>Zentralfriedhof</t>
  </si>
  <si>
    <t>Feierhalle</t>
  </si>
  <si>
    <t>Heizöl</t>
  </si>
  <si>
    <t>Polizeiloge</t>
  </si>
  <si>
    <t>Sozialgebäude</t>
  </si>
  <si>
    <t>Verwaltungsgebäude</t>
  </si>
  <si>
    <t>Hagenstr. 26</t>
  </si>
  <si>
    <t>Gerda-Lagerlöf-Grundschule</t>
  </si>
  <si>
    <t>Harnackstr. 17</t>
  </si>
  <si>
    <t>7. Grundschule</t>
  </si>
  <si>
    <t>Harnackstr. 25</t>
  </si>
  <si>
    <t>Hauffstr. 13-20</t>
  </si>
  <si>
    <t xml:space="preserve">Sportplatz und JFE “Napf” </t>
  </si>
  <si>
    <t>Herzbergstr. 79</t>
  </si>
  <si>
    <t>Schule am Grünen Grund</t>
  </si>
  <si>
    <t>Flüssiggas</t>
  </si>
  <si>
    <t>Hohenschönhauser Str. 76</t>
  </si>
  <si>
    <t>Josef-Orlopp-Str. 20</t>
  </si>
  <si>
    <t>Schule im Gutspark</t>
  </si>
  <si>
    <t>Judith-Auer-Str. 8</t>
  </si>
  <si>
    <t>Seniorenbegegnungsstätte</t>
  </si>
  <si>
    <t>Klützer Str. 36</t>
  </si>
  <si>
    <t>Konrad-Wolf-Str. 11</t>
  </si>
  <si>
    <t>Orankesee Schule</t>
  </si>
  <si>
    <t>Konrad-Wolf-Str. 99</t>
  </si>
  <si>
    <t xml:space="preserve">Galerie 100 und Kunstverleih Lichtenberg </t>
  </si>
  <si>
    <t>Leuenberger Str. 5</t>
  </si>
  <si>
    <t>Manfred-von-Ardenne-Gymnasium</t>
  </si>
  <si>
    <t>Liebenwalder Str. 20</t>
  </si>
  <si>
    <t>Brodowin-Schule</t>
  </si>
  <si>
    <t>Liebenwalder Str. 22</t>
  </si>
  <si>
    <t>Liepnitzstr. 33-37</t>
  </si>
  <si>
    <t>Lincolnstr. 67</t>
  </si>
  <si>
    <t>Friedrichsfelder Schule</t>
  </si>
  <si>
    <t>Lisztstr. 6</t>
  </si>
  <si>
    <t>Karlshorster Schule</t>
  </si>
  <si>
    <t>Lückstraße 63</t>
  </si>
  <si>
    <t>Malchower Chaussee 2</t>
  </si>
  <si>
    <t>Grüner Campus Malchow</t>
  </si>
  <si>
    <t>Malchower Weg 46</t>
  </si>
  <si>
    <t>Kita, fr. Tr.</t>
  </si>
  <si>
    <t>Wärmeversorgung aus anderem Gebäude - Stromversorgung aus anderem Gebäude -  - vermietet</t>
  </si>
  <si>
    <t>Malchower Weg 54</t>
  </si>
  <si>
    <t>Paul-Schmidt-Schule</t>
  </si>
  <si>
    <t>MUR</t>
  </si>
  <si>
    <t>Malchower Weg 66</t>
  </si>
  <si>
    <t>Schule (JVS)</t>
  </si>
  <si>
    <t>Massower Str. 37</t>
  </si>
  <si>
    <t>Massower Str. 39</t>
  </si>
  <si>
    <t>Bürgermeister-Ziethen-Schule</t>
  </si>
  <si>
    <t>Mellenseestr. 65</t>
  </si>
  <si>
    <t>Kita, fr. Tr., x</t>
  </si>
  <si>
    <t>Möllendorffstr. 5</t>
  </si>
  <si>
    <t>Notstromtrafo</t>
  </si>
  <si>
    <t>Möllendorffstr. 6</t>
  </si>
  <si>
    <t>Neustrelitzer Str. 61</t>
  </si>
  <si>
    <t>Neustrelitzer Str. 63</t>
  </si>
  <si>
    <t>Vereinshaus</t>
  </si>
  <si>
    <t>Nöldnerstr. 44</t>
  </si>
  <si>
    <t>Schule an der Victoriastadt</t>
  </si>
  <si>
    <t>Normannenstr. 1-2</t>
  </si>
  <si>
    <t>Bürgeramt</t>
  </si>
  <si>
    <t>Oberseestr. 60</t>
  </si>
  <si>
    <t>Mies van der Rohe Haus</t>
  </si>
  <si>
    <t>Oberseestr. 98</t>
  </si>
  <si>
    <t>Otto-Marquardt-Str. 12-14</t>
  </si>
  <si>
    <t>Nils-Holgersson-Schule</t>
  </si>
  <si>
    <t>Otto-Schmirgal-Str. 1-7</t>
  </si>
  <si>
    <t>Paul-Junius-Str. 15</t>
  </si>
  <si>
    <t>Carl-von-Linné-Schule</t>
  </si>
  <si>
    <t>Paul-Junius-Str. 69</t>
  </si>
  <si>
    <t>Schlaufuchs-Grundschule</t>
  </si>
  <si>
    <t>Paul-Junius-Str. 71</t>
  </si>
  <si>
    <t>Margarete-Steffin-Volkshochschule</t>
  </si>
  <si>
    <t>VHS</t>
  </si>
  <si>
    <t>Paul-Junius-Str. 73</t>
  </si>
  <si>
    <t>Gebäude 1</t>
  </si>
  <si>
    <t>Prendener Str. 15</t>
  </si>
  <si>
    <t>Matibi-Schule</t>
  </si>
  <si>
    <t>Prendener Str. 15 (Falkenberger Chaussee 141)</t>
  </si>
  <si>
    <t>Container</t>
  </si>
  <si>
    <t>Prendener Str. 29</t>
  </si>
  <si>
    <t>Fritz-Reuter-Schule</t>
  </si>
  <si>
    <t>Prerower Platz 2</t>
  </si>
  <si>
    <t>Anna-Seghers-Bibliothek</t>
  </si>
  <si>
    <t>Randowstr. 45</t>
  </si>
  <si>
    <t>Randow-Schule</t>
  </si>
  <si>
    <t xml:space="preserve">Rathausstr. 8 </t>
  </si>
  <si>
    <t>Schule am Rathaus</t>
  </si>
  <si>
    <t>Rhinstr. 127a</t>
  </si>
  <si>
    <t>Ribnitzer Str. 1</t>
  </si>
  <si>
    <t>Ribnitzer Str. 1b</t>
  </si>
  <si>
    <t>Soziokulturelles Zentrum</t>
  </si>
  <si>
    <t>Roedernstr. 69-72</t>
  </si>
  <si>
    <t>Obersee-Schule</t>
  </si>
  <si>
    <t>Römerweg 120</t>
  </si>
  <si>
    <t>Lew-Tolstoi-Schule</t>
  </si>
  <si>
    <t>BHKW</t>
  </si>
  <si>
    <t>Römerweg 30-32</t>
  </si>
  <si>
    <t>Hans-und-Hilde-Coppi-Schule</t>
  </si>
  <si>
    <t>Rüdickenstr. 24</t>
  </si>
  <si>
    <t>Fil. Paul-Schmidt-Schule</t>
  </si>
  <si>
    <t>Rüdigerstr. 76</t>
  </si>
  <si>
    <t>Rudolf-Seiffert-Str. 37</t>
  </si>
  <si>
    <t>Rummelsburger Str. 21</t>
  </si>
  <si>
    <t>Fil. Bernhard-Grzimek-Schule/Fil. Alexander-Puschkin-Schule</t>
  </si>
  <si>
    <t xml:space="preserve"> -  -  - Abriss in 2023</t>
  </si>
  <si>
    <t>Ruschestr. 43</t>
  </si>
  <si>
    <t>Ruschestr. 90</t>
  </si>
  <si>
    <t>Zoschke-Stadion</t>
  </si>
  <si>
    <t>Sandinostr. 10</t>
  </si>
  <si>
    <t>Gutenberg-Schule</t>
  </si>
  <si>
    <t>Sandinostr. 10 (Landsberger Allee  )</t>
  </si>
  <si>
    <t>Sandinostr. 8</t>
  </si>
  <si>
    <t>Schule am Wilhelmsberg</t>
  </si>
  <si>
    <t>Scheffelstr. 21</t>
  </si>
  <si>
    <t>Stadion "1. Mai"</t>
  </si>
  <si>
    <t>Schleizer Str. 67</t>
  </si>
  <si>
    <t>39. Grundschule</t>
  </si>
  <si>
    <t>Schulze-Boysen Str. 12-20</t>
  </si>
  <si>
    <t>Mildred-Harnack-Schule</t>
  </si>
  <si>
    <t>Schulze-Boysen-Str. 38</t>
  </si>
  <si>
    <t>Kiezspinne e.V.</t>
  </si>
  <si>
    <t xml:space="preserve"> -  -  - vermietet</t>
  </si>
  <si>
    <t>Schulze-Boysen-Str. 40</t>
  </si>
  <si>
    <t>Schwarzmeerstr. 57</t>
  </si>
  <si>
    <t>Seehausener Str. 5</t>
  </si>
  <si>
    <t>Sewanstr. 184</t>
  </si>
  <si>
    <t>Bernhard-Grzimek-Schule</t>
  </si>
  <si>
    <t>HOMEB</t>
  </si>
  <si>
    <t>Sewanstr. 223</t>
  </si>
  <si>
    <t>Sewanstr. 235</t>
  </si>
  <si>
    <t xml:space="preserve">Sewanstr. 41 </t>
  </si>
  <si>
    <t>Grundschule am Tränkegraben</t>
  </si>
  <si>
    <t>Sewanstr. 43</t>
  </si>
  <si>
    <t>KULTSchule</t>
  </si>
  <si>
    <t>Siegfriedstr. 208</t>
  </si>
  <si>
    <t>Filiale Schule auf dem lichten Berg</t>
  </si>
  <si>
    <t>Siegfriedstr. 71</t>
  </si>
  <si>
    <t>BVB Stadion</t>
  </si>
  <si>
    <t>Stolzenfelstr. 1</t>
  </si>
  <si>
    <t>Schostakowitsch-Musikschule</t>
  </si>
  <si>
    <t xml:space="preserve">Kulturhaus </t>
  </si>
  <si>
    <t>Storkower Str. 209 A</t>
  </si>
  <si>
    <t>Storkower Str. 209B (Paul-Junius-Str. 25-27)</t>
  </si>
  <si>
    <t>May-Ayim-Schule</t>
  </si>
  <si>
    <t>Str. 3 Nr. 21</t>
  </si>
  <si>
    <t>Fil. Matibi-Schule</t>
  </si>
  <si>
    <t>Tasdorfer Str. 45-46</t>
  </si>
  <si>
    <t>Trautenauerstr. 40 (19)</t>
  </si>
  <si>
    <t>Gartenarbeitsschule</t>
  </si>
  <si>
    <t>Treskowallee 112/ Dönhoffstr. 42</t>
  </si>
  <si>
    <t xml:space="preserve">Kulturhaus Karlshorst </t>
  </si>
  <si>
    <t>Türrschmidtstr. 24-25</t>
  </si>
  <si>
    <t>Stadthaus</t>
  </si>
  <si>
    <t>Warnitzer str. 6-8</t>
  </si>
  <si>
    <t>Wartenberger Str. 123, Am Breiten Luch 21</t>
  </si>
  <si>
    <t>Wartenberger Str. 24</t>
  </si>
  <si>
    <t>Erziehungs- und Familienberatung EFB</t>
  </si>
  <si>
    <t>Wartiner Str. 1-3</t>
  </si>
  <si>
    <t>Elsa-Neumann-Schule</t>
  </si>
  <si>
    <t>Wartiner Str. 23</t>
  </si>
  <si>
    <t>Feldmark-Schule</t>
  </si>
  <si>
    <t>Wartiner Str. 47-49</t>
  </si>
  <si>
    <t>Fil. Feldmark-Schule/Fil. Barnim-Schule</t>
  </si>
  <si>
    <t>Wartiner Str. 6</t>
  </si>
  <si>
    <t>Phönix-Grundschule</t>
  </si>
  <si>
    <t>Weißenseer Weg 100</t>
  </si>
  <si>
    <t>Sportplatz</t>
  </si>
  <si>
    <t>Weitlingstr. 11</t>
  </si>
  <si>
    <t>Welsestr. 50</t>
  </si>
  <si>
    <t>Werneuchener Str. 14</t>
  </si>
  <si>
    <t>Werneuchener Str. 15</t>
  </si>
  <si>
    <t>Werneuchener Str. 27</t>
  </si>
  <si>
    <t>Wönnichstr. 7</t>
  </si>
  <si>
    <t>Robinson-Schule</t>
  </si>
  <si>
    <t>Wustrower Str. 22-24</t>
  </si>
  <si>
    <t>Vincent-van-Gogh-Schule</t>
  </si>
  <si>
    <t>Wustrower Str. 26</t>
  </si>
  <si>
    <t>Wustrower Str. 28</t>
  </si>
  <si>
    <t>Schule am Wäldchen</t>
  </si>
  <si>
    <t>Zachertstr. 30-50</t>
  </si>
  <si>
    <t>Stadion Friedrichsfelde</t>
  </si>
  <si>
    <t>Zingster Str. 25</t>
  </si>
  <si>
    <t>studio im HOCHHAUS</t>
  </si>
  <si>
    <t>Galerie</t>
  </si>
  <si>
    <t>Zu den Krugwiesen 10</t>
  </si>
  <si>
    <t>Werkhof</t>
  </si>
  <si>
    <t xml:space="preserve">1 inkl. Wärmestrom </t>
  </si>
  <si>
    <t>2 inkl. Solarstrom</t>
  </si>
  <si>
    <t>3 Emissionsfaktoren  (Quelle: Amt für Statisitk Berlin-Brandenburg)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</si>
</sst>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Berlin Type Office"/>
      <family val="2"/>
    </font>
    <font>
      <b/>
      <sz val="12"/>
      <color theme="1"/>
      <name val="Berlin Type Office"/>
      <family val="2"/>
    </font>
    <font>
      <b/>
      <sz val="11"/>
      <color theme="1"/>
      <name val="Berlin Type Office"/>
      <family val="2"/>
    </font>
    <font>
      <b/>
      <vertAlign val="superscript"/>
      <sz val="11"/>
      <color theme="1"/>
      <name val="Berlin Type Office"/>
      <family val="2"/>
    </font>
    <font>
      <sz val="11"/>
      <color theme="1"/>
      <name val="Berlin Type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Continuous" wrapText="1"/>
    </xf>
    <xf numFmtId="0" fontId="5" fillId="0" borderId="0" xfId="0" applyFont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3" fontId="1" fillId="0" borderId="3" xfId="0" applyNumberFormat="1" applyFont="1" applyFill="1" applyBorder="1" applyAlignment="1">
      <alignment vertical="top"/>
    </xf>
    <xf numFmtId="1" fontId="1" fillId="0" borderId="3" xfId="0" applyNumberFormat="1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3" fontId="1" fillId="0" borderId="2" xfId="0" applyNumberFormat="1" applyFont="1" applyFill="1" applyBorder="1" applyAlignment="1">
      <alignment vertical="top"/>
    </xf>
    <xf numFmtId="1" fontId="1" fillId="0" borderId="2" xfId="0" applyNumberFormat="1" applyFont="1" applyFill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  <pageSetUpPr fitToPage="1"/>
  </sheetPr>
  <dimension ref="A1:Z201"/>
  <sheetViews>
    <sheetView tabSelected="1" showRuler="0" zoomScale="80" zoomScaleNormal="80" zoomScalePageLayoutView="8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W183" sqref="W183"/>
    </sheetView>
  </sheetViews>
  <sheetFormatPr baseColWidth="10" defaultRowHeight="15" x14ac:dyDescent="0.25"/>
  <cols>
    <col min="1" max="1" width="8.140625" style="8" customWidth="1"/>
    <col min="2" max="2" width="46.7109375" style="8" bestFit="1" customWidth="1"/>
    <col min="3" max="3" width="7" style="8" bestFit="1" customWidth="1"/>
    <col min="4" max="25" width="18.5703125" style="8" customWidth="1"/>
    <col min="26" max="26" width="43.28515625" style="17" customWidth="1"/>
    <col min="27" max="16384" width="11.42578125" style="8"/>
  </cols>
  <sheetData>
    <row r="1" spans="1:26" s="2" customFormat="1" ht="18" x14ac:dyDescent="0.25">
      <c r="A1" s="1" t="s">
        <v>0</v>
      </c>
      <c r="Z1" s="3"/>
    </row>
    <row r="2" spans="1:26" s="6" customFormat="1" ht="36" x14ac:dyDescent="0.3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 t="s">
        <v>9</v>
      </c>
      <c r="L2" s="5"/>
      <c r="M2" s="5"/>
      <c r="N2" s="5" t="s">
        <v>10</v>
      </c>
      <c r="O2" s="5"/>
      <c r="P2" s="5"/>
      <c r="Q2" s="5" t="s">
        <v>11</v>
      </c>
      <c r="R2" s="5"/>
      <c r="S2" s="5"/>
      <c r="T2" s="5" t="s">
        <v>12</v>
      </c>
      <c r="U2" s="5"/>
      <c r="V2" s="5"/>
      <c r="W2" s="5" t="s">
        <v>13</v>
      </c>
      <c r="X2" s="5"/>
      <c r="Y2" s="5"/>
      <c r="Z2" s="4" t="s">
        <v>14</v>
      </c>
    </row>
    <row r="3" spans="1:26" ht="17.25" x14ac:dyDescent="0.35">
      <c r="A3" s="7"/>
      <c r="B3" s="7"/>
      <c r="C3" s="7"/>
      <c r="D3" s="7"/>
      <c r="E3" s="7"/>
      <c r="F3" s="7"/>
      <c r="G3" s="7"/>
      <c r="H3" s="7">
        <v>2022</v>
      </c>
      <c r="I3" s="7">
        <v>2023</v>
      </c>
      <c r="J3" s="7">
        <v>2024</v>
      </c>
      <c r="K3" s="7">
        <f t="shared" ref="K3:Y3" si="0">H3</f>
        <v>2022</v>
      </c>
      <c r="L3" s="7">
        <f t="shared" si="0"/>
        <v>2023</v>
      </c>
      <c r="M3" s="7">
        <f t="shared" si="0"/>
        <v>2024</v>
      </c>
      <c r="N3" s="7">
        <f t="shared" si="0"/>
        <v>2022</v>
      </c>
      <c r="O3" s="7">
        <f t="shared" si="0"/>
        <v>2023</v>
      </c>
      <c r="P3" s="7">
        <f t="shared" si="0"/>
        <v>2024</v>
      </c>
      <c r="Q3" s="7">
        <f t="shared" si="0"/>
        <v>2022</v>
      </c>
      <c r="R3" s="7">
        <f t="shared" si="0"/>
        <v>2023</v>
      </c>
      <c r="S3" s="7">
        <f t="shared" si="0"/>
        <v>2024</v>
      </c>
      <c r="T3" s="7">
        <f t="shared" si="0"/>
        <v>2022</v>
      </c>
      <c r="U3" s="7">
        <f t="shared" si="0"/>
        <v>2023</v>
      </c>
      <c r="V3" s="7">
        <f t="shared" si="0"/>
        <v>2024</v>
      </c>
      <c r="W3" s="7">
        <f t="shared" si="0"/>
        <v>2022</v>
      </c>
      <c r="X3" s="7">
        <f t="shared" si="0"/>
        <v>2023</v>
      </c>
      <c r="Y3" s="7">
        <f t="shared" si="0"/>
        <v>2024</v>
      </c>
      <c r="Z3" s="7"/>
    </row>
    <row r="4" spans="1:26" s="6" customFormat="1" ht="17.25" x14ac:dyDescent="0.35">
      <c r="A4" s="9">
        <v>1</v>
      </c>
      <c r="B4" s="10" t="s">
        <v>15</v>
      </c>
      <c r="C4" s="11">
        <v>13057</v>
      </c>
      <c r="D4" s="10" t="s">
        <v>16</v>
      </c>
      <c r="E4" s="10" t="s">
        <v>17</v>
      </c>
      <c r="F4" s="10" t="s">
        <v>18</v>
      </c>
      <c r="G4" s="10"/>
      <c r="H4" s="10"/>
      <c r="I4" s="10"/>
      <c r="J4" s="10"/>
      <c r="K4" s="10">
        <v>1213613.0252820896</v>
      </c>
      <c r="L4" s="10">
        <v>1057165.2797843034</v>
      </c>
      <c r="M4" s="10">
        <v>1231680.5774999999</v>
      </c>
      <c r="N4" s="10">
        <v>0</v>
      </c>
      <c r="O4" s="10">
        <v>0</v>
      </c>
      <c r="P4" s="10">
        <v>0</v>
      </c>
      <c r="Q4" s="10">
        <v>228770</v>
      </c>
      <c r="R4" s="10">
        <v>314823</v>
      </c>
      <c r="S4" s="10">
        <v>365952</v>
      </c>
      <c r="T4" s="10">
        <v>159.93549118116695</v>
      </c>
      <c r="U4" s="10">
        <v>152.1299235889112</v>
      </c>
      <c r="V4" s="10">
        <v>177.14999866940619</v>
      </c>
      <c r="W4" s="10">
        <v>363.64107399999995</v>
      </c>
      <c r="X4" s="10">
        <v>325.38302600000003</v>
      </c>
      <c r="Y4" s="10">
        <v>451.32852000000003</v>
      </c>
      <c r="Z4" s="12" t="s">
        <v>19</v>
      </c>
    </row>
    <row r="5" spans="1:26" x14ac:dyDescent="0.25">
      <c r="A5" s="13">
        <v>2</v>
      </c>
      <c r="B5" s="14" t="s">
        <v>20</v>
      </c>
      <c r="C5" s="15">
        <v>10367</v>
      </c>
      <c r="D5" s="14" t="s">
        <v>21</v>
      </c>
      <c r="E5" s="14" t="s">
        <v>17</v>
      </c>
      <c r="F5" s="14" t="s">
        <v>18</v>
      </c>
      <c r="G5" s="14"/>
      <c r="H5" s="14"/>
      <c r="I5" s="14"/>
      <c r="J5" s="14"/>
      <c r="K5" s="14">
        <v>162133.18268967024</v>
      </c>
      <c r="L5" s="14">
        <v>146097.69647090154</v>
      </c>
      <c r="M5" s="14">
        <v>140851.35749999998</v>
      </c>
      <c r="N5" s="14">
        <v>17994</v>
      </c>
      <c r="O5" s="14">
        <v>15024</v>
      </c>
      <c r="P5" s="14">
        <v>15593</v>
      </c>
      <c r="Q5" s="14">
        <v>52593.899999999994</v>
      </c>
      <c r="R5" s="14">
        <v>47218.8</v>
      </c>
      <c r="S5" s="14">
        <v>49656.5</v>
      </c>
      <c r="T5" s="14">
        <v>68.086518712491511</v>
      </c>
      <c r="U5" s="14">
        <v>60.953562726637507</v>
      </c>
      <c r="V5" s="14">
        <v>60.298318178360567</v>
      </c>
      <c r="W5" s="14">
        <v>57.723770499999993</v>
      </c>
      <c r="X5" s="14">
        <v>46.306828799999998</v>
      </c>
      <c r="Y5" s="14">
        <v>55.008777500000008</v>
      </c>
      <c r="Z5" s="16" t="s">
        <v>19</v>
      </c>
    </row>
    <row r="6" spans="1:26" x14ac:dyDescent="0.25">
      <c r="A6" s="13">
        <v>3</v>
      </c>
      <c r="B6" s="14" t="s">
        <v>20</v>
      </c>
      <c r="C6" s="15">
        <v>10367</v>
      </c>
      <c r="D6" s="14" t="s">
        <v>21</v>
      </c>
      <c r="E6" s="14" t="s">
        <v>22</v>
      </c>
      <c r="F6" s="14" t="s">
        <v>18</v>
      </c>
      <c r="G6" s="14"/>
      <c r="H6" s="14"/>
      <c r="I6" s="14"/>
      <c r="J6" s="14"/>
      <c r="K6" s="14">
        <v>104231.16195374355</v>
      </c>
      <c r="L6" s="14">
        <v>118407.96674445628</v>
      </c>
      <c r="M6" s="14">
        <v>123365.79149999998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123.56691240722633</v>
      </c>
      <c r="U6" s="14">
        <v>140.37363280592788</v>
      </c>
      <c r="V6" s="14">
        <v>146.25117543152501</v>
      </c>
      <c r="W6" s="14">
        <v>23.077432000000002</v>
      </c>
      <c r="X6" s="14">
        <v>23.715067999999999</v>
      </c>
      <c r="Y6" s="14">
        <v>29.260840000000005</v>
      </c>
      <c r="Z6" s="16" t="s">
        <v>19</v>
      </c>
    </row>
    <row r="7" spans="1:26" x14ac:dyDescent="0.25">
      <c r="A7" s="13">
        <v>4</v>
      </c>
      <c r="B7" s="14" t="s">
        <v>23</v>
      </c>
      <c r="C7" s="15">
        <v>10315</v>
      </c>
      <c r="D7" s="14" t="s">
        <v>24</v>
      </c>
      <c r="E7" s="14" t="s">
        <v>25</v>
      </c>
      <c r="F7" s="14" t="s">
        <v>18</v>
      </c>
      <c r="G7" s="14"/>
      <c r="H7" s="14"/>
      <c r="I7" s="14"/>
      <c r="J7" s="14"/>
      <c r="K7" s="14">
        <v>402428.9873745403</v>
      </c>
      <c r="L7" s="14">
        <v>364161.7662883703</v>
      </c>
      <c r="M7" s="14">
        <v>369570.87150000001</v>
      </c>
      <c r="N7" s="14">
        <v>0</v>
      </c>
      <c r="O7" s="14">
        <v>0</v>
      </c>
      <c r="P7" s="14">
        <v>0</v>
      </c>
      <c r="Q7" s="14">
        <v>75296.3</v>
      </c>
      <c r="R7" s="14">
        <v>74080.899999999994</v>
      </c>
      <c r="S7" s="14">
        <v>70788</v>
      </c>
      <c r="T7" s="14">
        <v>86.788765360187966</v>
      </c>
      <c r="U7" s="14">
        <v>79.615923503553532</v>
      </c>
      <c r="V7" s="14">
        <v>80.000376331193252</v>
      </c>
      <c r="W7" s="14">
        <v>120.34826249999999</v>
      </c>
      <c r="X7" s="14">
        <v>99.678508899999997</v>
      </c>
      <c r="Y7" s="14">
        <v>118.45042000000001</v>
      </c>
      <c r="Z7" s="16" t="s">
        <v>19</v>
      </c>
    </row>
    <row r="8" spans="1:26" x14ac:dyDescent="0.25">
      <c r="A8" s="13">
        <v>5</v>
      </c>
      <c r="B8" s="14" t="s">
        <v>26</v>
      </c>
      <c r="C8" s="15">
        <v>10315</v>
      </c>
      <c r="D8" s="14" t="s">
        <v>27</v>
      </c>
      <c r="E8" s="14" t="s">
        <v>28</v>
      </c>
      <c r="F8" s="14" t="s">
        <v>29</v>
      </c>
      <c r="G8" s="14"/>
      <c r="H8" s="14"/>
      <c r="I8" s="14"/>
      <c r="J8" s="14"/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125779.1</v>
      </c>
      <c r="R8" s="14">
        <v>94751</v>
      </c>
      <c r="S8" s="14">
        <v>38164</v>
      </c>
      <c r="T8" s="14">
        <v>116.82884238489332</v>
      </c>
      <c r="U8" s="14">
        <v>88.008656802370396</v>
      </c>
      <c r="V8" s="14">
        <v>35.448305328763432</v>
      </c>
      <c r="W8" s="14">
        <v>52.1983265</v>
      </c>
      <c r="X8" s="14">
        <v>34.205110999999995</v>
      </c>
      <c r="Y8" s="14">
        <v>16.60134</v>
      </c>
      <c r="Z8" s="16" t="s">
        <v>19</v>
      </c>
    </row>
    <row r="9" spans="1:26" x14ac:dyDescent="0.25">
      <c r="A9" s="13">
        <v>6</v>
      </c>
      <c r="B9" s="14" t="s">
        <v>30</v>
      </c>
      <c r="C9" s="15">
        <v>10315</v>
      </c>
      <c r="D9" s="14" t="s">
        <v>31</v>
      </c>
      <c r="E9" s="14" t="s">
        <v>17</v>
      </c>
      <c r="F9" s="14" t="s">
        <v>18</v>
      </c>
      <c r="G9" s="14"/>
      <c r="H9" s="14"/>
      <c r="I9" s="14"/>
      <c r="J9" s="14"/>
      <c r="K9" s="14">
        <v>0</v>
      </c>
      <c r="L9" s="14">
        <v>0</v>
      </c>
      <c r="M9" s="14">
        <v>1200391.425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337933</v>
      </c>
      <c r="T9" s="14">
        <v>0</v>
      </c>
      <c r="U9" s="14">
        <v>0</v>
      </c>
      <c r="V9" s="14">
        <v>51.364886748951129</v>
      </c>
      <c r="W9" s="14">
        <v>0</v>
      </c>
      <c r="X9" s="14">
        <v>0</v>
      </c>
      <c r="Y9" s="14">
        <v>431.71885500000002</v>
      </c>
      <c r="Z9" s="16" t="s">
        <v>19</v>
      </c>
    </row>
    <row r="10" spans="1:26" x14ac:dyDescent="0.25">
      <c r="A10" s="13">
        <v>7</v>
      </c>
      <c r="B10" s="14" t="s">
        <v>32</v>
      </c>
      <c r="C10" s="15">
        <v>10315</v>
      </c>
      <c r="D10" s="14" t="s">
        <v>33</v>
      </c>
      <c r="E10" s="14" t="s">
        <v>17</v>
      </c>
      <c r="F10" s="14" t="s">
        <v>18</v>
      </c>
      <c r="G10" s="14"/>
      <c r="H10" s="14"/>
      <c r="I10" s="14"/>
      <c r="J10" s="14"/>
      <c r="K10" s="14">
        <v>520452.7944236644</v>
      </c>
      <c r="L10" s="14">
        <v>619173.42956085992</v>
      </c>
      <c r="M10" s="14">
        <v>594133.84499999997</v>
      </c>
      <c r="N10" s="14">
        <v>0</v>
      </c>
      <c r="O10" s="14">
        <v>0</v>
      </c>
      <c r="P10" s="14">
        <v>0</v>
      </c>
      <c r="Q10" s="14">
        <v>75099.199999999997</v>
      </c>
      <c r="R10" s="14">
        <v>75709.399999999994</v>
      </c>
      <c r="S10" s="14">
        <v>70897.7</v>
      </c>
      <c r="T10" s="14">
        <v>170.33778406420058</v>
      </c>
      <c r="U10" s="14">
        <v>198.74805639128795</v>
      </c>
      <c r="V10" s="14">
        <v>190.21009209736005</v>
      </c>
      <c r="W10" s="14">
        <v>146.39767599999999</v>
      </c>
      <c r="X10" s="14">
        <v>151.34082339999998</v>
      </c>
      <c r="Y10" s="14">
        <v>171.76169949999999</v>
      </c>
      <c r="Z10" s="16" t="s">
        <v>19</v>
      </c>
    </row>
    <row r="11" spans="1:26" x14ac:dyDescent="0.25">
      <c r="A11" s="13">
        <v>8</v>
      </c>
      <c r="B11" s="14" t="s">
        <v>34</v>
      </c>
      <c r="C11" s="15">
        <v>13051</v>
      </c>
      <c r="D11" s="14" t="s">
        <v>27</v>
      </c>
      <c r="E11" s="14" t="s">
        <v>22</v>
      </c>
      <c r="F11" s="14" t="s">
        <v>18</v>
      </c>
      <c r="G11" s="14"/>
      <c r="H11" s="14"/>
      <c r="I11" s="14"/>
      <c r="J11" s="14"/>
      <c r="K11" s="14">
        <v>0</v>
      </c>
      <c r="L11" s="14">
        <v>0</v>
      </c>
      <c r="M11" s="14">
        <v>225247.6635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12124</v>
      </c>
      <c r="T11" s="14">
        <v>0</v>
      </c>
      <c r="U11" s="14">
        <v>0</v>
      </c>
      <c r="V11" s="14">
        <v>168.8889024468335</v>
      </c>
      <c r="W11" s="14">
        <v>0</v>
      </c>
      <c r="X11" s="14">
        <v>0</v>
      </c>
      <c r="Y11" s="14">
        <v>58.6999</v>
      </c>
      <c r="Z11" s="16" t="s">
        <v>19</v>
      </c>
    </row>
    <row r="12" spans="1:26" ht="30" x14ac:dyDescent="0.25">
      <c r="A12" s="13">
        <v>9</v>
      </c>
      <c r="B12" s="14" t="s">
        <v>35</v>
      </c>
      <c r="C12" s="15">
        <v>13053</v>
      </c>
      <c r="D12" s="14" t="s">
        <v>36</v>
      </c>
      <c r="E12" s="14" t="s">
        <v>37</v>
      </c>
      <c r="F12" s="14" t="s">
        <v>18</v>
      </c>
      <c r="G12" s="14"/>
      <c r="H12" s="14"/>
      <c r="I12" s="14"/>
      <c r="J12" s="14"/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31828.799999999999</v>
      </c>
      <c r="R12" s="14">
        <v>33438.9</v>
      </c>
      <c r="S12" s="14">
        <v>35070.6</v>
      </c>
      <c r="T12" s="14">
        <v>56.445051339800315</v>
      </c>
      <c r="U12" s="14">
        <v>59.300395467201056</v>
      </c>
      <c r="V12" s="14">
        <v>62.194044937842484</v>
      </c>
      <c r="W12" s="14">
        <v>13.208952</v>
      </c>
      <c r="X12" s="14">
        <v>12.071442899999999</v>
      </c>
      <c r="Y12" s="14">
        <v>15.255711</v>
      </c>
      <c r="Z12" s="16" t="s">
        <v>38</v>
      </c>
    </row>
    <row r="13" spans="1:26" x14ac:dyDescent="0.25">
      <c r="A13" s="13">
        <v>10</v>
      </c>
      <c r="B13" s="14" t="s">
        <v>39</v>
      </c>
      <c r="C13" s="15">
        <v>13053</v>
      </c>
      <c r="D13" s="14" t="s">
        <v>36</v>
      </c>
      <c r="E13" s="14" t="s">
        <v>17</v>
      </c>
      <c r="F13" s="14" t="s">
        <v>18</v>
      </c>
      <c r="G13" s="14"/>
      <c r="H13" s="14"/>
      <c r="I13" s="14"/>
      <c r="J13" s="14"/>
      <c r="K13" s="14">
        <v>540043.70369521854</v>
      </c>
      <c r="L13" s="14">
        <v>538830.84124842647</v>
      </c>
      <c r="M13" s="14">
        <v>534217.5675</v>
      </c>
      <c r="N13" s="14">
        <v>0</v>
      </c>
      <c r="O13" s="14">
        <v>0</v>
      </c>
      <c r="P13" s="14">
        <v>0</v>
      </c>
      <c r="Q13" s="14">
        <v>44485</v>
      </c>
      <c r="R13" s="14">
        <v>48945</v>
      </c>
      <c r="S13" s="14">
        <v>51150</v>
      </c>
      <c r="T13" s="14">
        <v>158.20906489236319</v>
      </c>
      <c r="U13" s="14">
        <v>159.0879380642404</v>
      </c>
      <c r="V13" s="14">
        <v>158.43611252456247</v>
      </c>
      <c r="W13" s="14">
        <v>138.03033299999998</v>
      </c>
      <c r="X13" s="14">
        <v>125.587644</v>
      </c>
      <c r="Y13" s="14">
        <v>148.96005000000002</v>
      </c>
      <c r="Z13" s="16" t="s">
        <v>19</v>
      </c>
    </row>
    <row r="14" spans="1:26" x14ac:dyDescent="0.25">
      <c r="A14" s="13">
        <v>11</v>
      </c>
      <c r="B14" s="14" t="s">
        <v>40</v>
      </c>
      <c r="C14" s="15">
        <v>13053</v>
      </c>
      <c r="D14" s="14" t="s">
        <v>41</v>
      </c>
      <c r="E14" s="14" t="s">
        <v>17</v>
      </c>
      <c r="F14" s="14" t="s">
        <v>18</v>
      </c>
      <c r="G14" s="14"/>
      <c r="H14" s="14"/>
      <c r="I14" s="14"/>
      <c r="J14" s="14"/>
      <c r="K14" s="14">
        <v>575682.49689077993</v>
      </c>
      <c r="L14" s="14">
        <v>542154.4032925826</v>
      </c>
      <c r="M14" s="14">
        <v>509763.50999999995</v>
      </c>
      <c r="N14" s="14">
        <v>0</v>
      </c>
      <c r="O14" s="14">
        <v>0</v>
      </c>
      <c r="P14" s="14">
        <v>0</v>
      </c>
      <c r="Q14" s="14">
        <v>70981</v>
      </c>
      <c r="R14" s="14">
        <v>68578</v>
      </c>
      <c r="S14" s="14">
        <v>65712.800000000003</v>
      </c>
      <c r="T14" s="14">
        <v>175.40252279541815</v>
      </c>
      <c r="U14" s="14">
        <v>165.65648873871837</v>
      </c>
      <c r="V14" s="14">
        <v>156.09354334723901</v>
      </c>
      <c r="W14" s="14">
        <v>156.91682499999999</v>
      </c>
      <c r="X14" s="14">
        <v>133.34080899999998</v>
      </c>
      <c r="Y14" s="14">
        <v>149.49466800000002</v>
      </c>
      <c r="Z14" s="16" t="s">
        <v>19</v>
      </c>
    </row>
    <row r="15" spans="1:26" x14ac:dyDescent="0.25">
      <c r="A15" s="13">
        <v>12</v>
      </c>
      <c r="B15" s="14" t="s">
        <v>42</v>
      </c>
      <c r="C15" s="15">
        <v>10365</v>
      </c>
      <c r="D15" s="14" t="s">
        <v>27</v>
      </c>
      <c r="E15" s="14" t="s">
        <v>43</v>
      </c>
      <c r="F15" s="14" t="s">
        <v>29</v>
      </c>
      <c r="G15" s="14"/>
      <c r="H15" s="14"/>
      <c r="I15" s="14"/>
      <c r="J15" s="14"/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4651</v>
      </c>
      <c r="R15" s="14">
        <v>3646</v>
      </c>
      <c r="S15" s="14">
        <v>4005</v>
      </c>
      <c r="T15" s="14">
        <v>43.028957350356187</v>
      </c>
      <c r="U15" s="14">
        <v>33.731149967619572</v>
      </c>
      <c r="V15" s="14">
        <v>37.052456286427976</v>
      </c>
      <c r="W15" s="14">
        <v>1.9301649999999999</v>
      </c>
      <c r="X15" s="14">
        <v>1.316206</v>
      </c>
      <c r="Y15" s="14">
        <v>1.742175</v>
      </c>
      <c r="Z15" s="16" t="s">
        <v>19</v>
      </c>
    </row>
    <row r="16" spans="1:26" x14ac:dyDescent="0.25">
      <c r="A16" s="13">
        <v>13</v>
      </c>
      <c r="B16" s="14" t="s">
        <v>44</v>
      </c>
      <c r="C16" s="15">
        <v>10315</v>
      </c>
      <c r="D16" s="14" t="s">
        <v>45</v>
      </c>
      <c r="E16" s="14" t="s">
        <v>22</v>
      </c>
      <c r="F16" s="14" t="s">
        <v>18</v>
      </c>
      <c r="G16" s="14"/>
      <c r="H16" s="14"/>
      <c r="I16" s="14"/>
      <c r="J16" s="14"/>
      <c r="K16" s="14">
        <v>73464.02861105917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18469</v>
      </c>
      <c r="R16" s="14">
        <v>16091</v>
      </c>
      <c r="S16" s="14">
        <v>12423</v>
      </c>
      <c r="T16" s="14">
        <v>99.261505567076426</v>
      </c>
      <c r="U16" s="14">
        <v>17.373700292602869</v>
      </c>
      <c r="V16" s="14">
        <v>13.413304252998911</v>
      </c>
      <c r="W16" s="14">
        <v>23.930031</v>
      </c>
      <c r="X16" s="14">
        <v>5.8088509999999998</v>
      </c>
      <c r="Y16" s="14">
        <v>5.4040049999999997</v>
      </c>
      <c r="Z16" s="16" t="s">
        <v>46</v>
      </c>
    </row>
    <row r="17" spans="1:26" x14ac:dyDescent="0.25">
      <c r="A17" s="13">
        <v>14</v>
      </c>
      <c r="B17" s="14" t="s">
        <v>47</v>
      </c>
      <c r="C17" s="15">
        <v>10369</v>
      </c>
      <c r="D17" s="14" t="s">
        <v>48</v>
      </c>
      <c r="E17" s="14" t="s">
        <v>49</v>
      </c>
      <c r="F17" s="14" t="s">
        <v>29</v>
      </c>
      <c r="G17" s="14"/>
      <c r="H17" s="14"/>
      <c r="I17" s="14"/>
      <c r="J17" s="14"/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47979.9</v>
      </c>
      <c r="R17" s="14">
        <v>53763.3</v>
      </c>
      <c r="S17" s="14">
        <v>56621.3</v>
      </c>
      <c r="T17" s="14">
        <v>27.241494821947676</v>
      </c>
      <c r="U17" s="14">
        <v>30.525129451308143</v>
      </c>
      <c r="V17" s="14">
        <v>32.147812954215119</v>
      </c>
      <c r="W17" s="14">
        <v>19.911658500000001</v>
      </c>
      <c r="X17" s="14">
        <v>19.408551299999999</v>
      </c>
      <c r="Y17" s="14">
        <v>24.6302655</v>
      </c>
      <c r="Z17" s="16" t="s">
        <v>50</v>
      </c>
    </row>
    <row r="18" spans="1:26" x14ac:dyDescent="0.25">
      <c r="A18" s="13">
        <v>15</v>
      </c>
      <c r="B18" s="14" t="s">
        <v>51</v>
      </c>
      <c r="C18" s="15">
        <v>10369</v>
      </c>
      <c r="D18" s="14" t="s">
        <v>27</v>
      </c>
      <c r="E18" s="14" t="s">
        <v>22</v>
      </c>
      <c r="F18" s="14" t="s">
        <v>18</v>
      </c>
      <c r="G18" s="14"/>
      <c r="H18" s="14"/>
      <c r="I18" s="14"/>
      <c r="J18" s="14"/>
      <c r="K18" s="14">
        <v>202490.99326257719</v>
      </c>
      <c r="L18" s="14">
        <v>208379.17471070981</v>
      </c>
      <c r="M18" s="14">
        <v>208556.57399999999</v>
      </c>
      <c r="N18" s="14">
        <v>0</v>
      </c>
      <c r="O18" s="14">
        <v>0</v>
      </c>
      <c r="P18" s="14">
        <v>0</v>
      </c>
      <c r="Q18" s="14">
        <v>56109.3</v>
      </c>
      <c r="R18" s="14">
        <v>68166.8</v>
      </c>
      <c r="S18" s="14">
        <v>71274</v>
      </c>
      <c r="T18" s="14">
        <v>73.99234705478095</v>
      </c>
      <c r="U18" s="14">
        <v>79.127078624851166</v>
      </c>
      <c r="V18" s="14">
        <v>80.066888891432242</v>
      </c>
      <c r="W18" s="14">
        <v>68.118133499999999</v>
      </c>
      <c r="X18" s="14">
        <v>66.342959800000003</v>
      </c>
      <c r="Y18" s="14">
        <v>80.471230000000006</v>
      </c>
      <c r="Z18" s="16" t="s">
        <v>19</v>
      </c>
    </row>
    <row r="19" spans="1:26" x14ac:dyDescent="0.25">
      <c r="A19" s="13">
        <v>16</v>
      </c>
      <c r="B19" s="14" t="s">
        <v>52</v>
      </c>
      <c r="C19" s="15">
        <v>10365</v>
      </c>
      <c r="D19" s="14" t="s">
        <v>53</v>
      </c>
      <c r="E19" s="14" t="s">
        <v>54</v>
      </c>
      <c r="F19" s="14" t="s">
        <v>18</v>
      </c>
      <c r="G19" s="14"/>
      <c r="H19" s="14"/>
      <c r="I19" s="14"/>
      <c r="J19" s="14"/>
      <c r="K19" s="14">
        <v>119966.23629761238</v>
      </c>
      <c r="L19" s="14">
        <v>137302.17420862787</v>
      </c>
      <c r="M19" s="14">
        <v>126537.795</v>
      </c>
      <c r="N19" s="14">
        <v>0</v>
      </c>
      <c r="O19" s="14">
        <v>0</v>
      </c>
      <c r="P19" s="14">
        <v>0</v>
      </c>
      <c r="Q19" s="14">
        <v>52680</v>
      </c>
      <c r="R19" s="14">
        <v>51440</v>
      </c>
      <c r="S19" s="14">
        <v>56430</v>
      </c>
      <c r="T19" s="14">
        <v>78.014919316224834</v>
      </c>
      <c r="U19" s="14">
        <v>85.288308672261465</v>
      </c>
      <c r="V19" s="14">
        <v>82.678997645719136</v>
      </c>
      <c r="W19" s="14">
        <v>48.423476000000001</v>
      </c>
      <c r="X19" s="14">
        <v>46.069091</v>
      </c>
      <c r="Y19" s="14">
        <v>54.560250000000003</v>
      </c>
      <c r="Z19" s="16" t="s">
        <v>19</v>
      </c>
    </row>
    <row r="20" spans="1:26" x14ac:dyDescent="0.25">
      <c r="A20" s="13">
        <v>17</v>
      </c>
      <c r="B20" s="14" t="s">
        <v>52</v>
      </c>
      <c r="C20" s="15">
        <v>10365</v>
      </c>
      <c r="D20" s="14" t="s">
        <v>53</v>
      </c>
      <c r="E20" s="14" t="s">
        <v>17</v>
      </c>
      <c r="F20" s="14" t="s">
        <v>18</v>
      </c>
      <c r="G20" s="14"/>
      <c r="H20" s="14"/>
      <c r="I20" s="14"/>
      <c r="J20" s="14"/>
      <c r="K20" s="14">
        <v>360264.190876504</v>
      </c>
      <c r="L20" s="14">
        <v>285007.583129176</v>
      </c>
      <c r="M20" s="14">
        <v>272645.91899999999</v>
      </c>
      <c r="N20" s="14">
        <v>0</v>
      </c>
      <c r="O20" s="14">
        <v>0</v>
      </c>
      <c r="P20" s="14">
        <v>0</v>
      </c>
      <c r="Q20" s="14">
        <v>51804.5</v>
      </c>
      <c r="R20" s="14">
        <v>38993.5</v>
      </c>
      <c r="S20" s="14">
        <v>37271</v>
      </c>
      <c r="T20" s="14">
        <v>117.88143187088527</v>
      </c>
      <c r="U20" s="14">
        <v>92.687730110588674</v>
      </c>
      <c r="V20" s="14">
        <v>88.658641099432998</v>
      </c>
      <c r="W20" s="14">
        <v>101.2636155</v>
      </c>
      <c r="X20" s="14">
        <v>71.1587435</v>
      </c>
      <c r="Y20" s="14">
        <v>80.881125000000011</v>
      </c>
      <c r="Z20" s="16" t="s">
        <v>19</v>
      </c>
    </row>
    <row r="21" spans="1:26" x14ac:dyDescent="0.25">
      <c r="A21" s="13">
        <v>18</v>
      </c>
      <c r="B21" s="14" t="s">
        <v>52</v>
      </c>
      <c r="C21" s="15">
        <v>10365</v>
      </c>
      <c r="D21" s="14" t="s">
        <v>53</v>
      </c>
      <c r="E21" s="14" t="s">
        <v>22</v>
      </c>
      <c r="F21" s="14" t="s">
        <v>18</v>
      </c>
      <c r="G21" s="14"/>
      <c r="H21" s="14"/>
      <c r="I21" s="14"/>
      <c r="J21" s="14"/>
      <c r="K21" s="14">
        <v>0</v>
      </c>
      <c r="L21" s="14">
        <v>0</v>
      </c>
      <c r="M21" s="14">
        <v>72617.276999999987</v>
      </c>
      <c r="N21" s="14">
        <v>0</v>
      </c>
      <c r="O21" s="14">
        <v>0</v>
      </c>
      <c r="P21" s="14">
        <v>8454</v>
      </c>
      <c r="Q21" s="14">
        <v>0</v>
      </c>
      <c r="R21" s="14">
        <v>0</v>
      </c>
      <c r="S21" s="14">
        <v>18648.400000000001</v>
      </c>
      <c r="T21" s="14">
        <v>0</v>
      </c>
      <c r="U21" s="14">
        <v>0</v>
      </c>
      <c r="V21" s="14">
        <v>44.983945092047222</v>
      </c>
      <c r="W21" s="14">
        <v>0</v>
      </c>
      <c r="X21" s="14">
        <v>0</v>
      </c>
      <c r="Y21" s="14">
        <v>25.335974000000004</v>
      </c>
      <c r="Z21" s="16" t="s">
        <v>19</v>
      </c>
    </row>
    <row r="22" spans="1:26" x14ac:dyDescent="0.25">
      <c r="A22" s="13">
        <v>19</v>
      </c>
      <c r="B22" s="14" t="s">
        <v>55</v>
      </c>
      <c r="C22" s="15">
        <v>10319</v>
      </c>
      <c r="D22" s="14" t="s">
        <v>56</v>
      </c>
      <c r="E22" s="14" t="s">
        <v>17</v>
      </c>
      <c r="F22" s="14" t="s">
        <v>18</v>
      </c>
      <c r="G22" s="14"/>
      <c r="H22" s="14"/>
      <c r="I22" s="14"/>
      <c r="J22" s="14"/>
      <c r="K22" s="14">
        <v>134519.94387662865</v>
      </c>
      <c r="L22" s="14">
        <v>137039.55542824636</v>
      </c>
      <c r="M22" s="14">
        <v>143934.8235</v>
      </c>
      <c r="N22" s="14">
        <v>0</v>
      </c>
      <c r="O22" s="14">
        <v>0</v>
      </c>
      <c r="P22" s="14">
        <v>0</v>
      </c>
      <c r="Q22" s="14">
        <v>7467</v>
      </c>
      <c r="R22" s="14">
        <v>4440</v>
      </c>
      <c r="S22" s="14">
        <v>6146</v>
      </c>
      <c r="T22" s="14">
        <v>110.74560789067048</v>
      </c>
      <c r="U22" s="14">
        <v>110.34985993935445</v>
      </c>
      <c r="V22" s="14">
        <v>117.05859410342406</v>
      </c>
      <c r="W22" s="14">
        <v>32.882362999999998</v>
      </c>
      <c r="X22" s="14">
        <v>29.049492999999998</v>
      </c>
      <c r="Y22" s="14">
        <v>36.813070000000003</v>
      </c>
      <c r="Z22" s="16" t="s">
        <v>19</v>
      </c>
    </row>
    <row r="23" spans="1:26" ht="30" x14ac:dyDescent="0.25">
      <c r="A23" s="13">
        <v>20</v>
      </c>
      <c r="B23" s="14" t="s">
        <v>57</v>
      </c>
      <c r="C23" s="15">
        <v>13051</v>
      </c>
      <c r="D23" s="14" t="s">
        <v>58</v>
      </c>
      <c r="E23" s="14" t="s">
        <v>54</v>
      </c>
      <c r="F23" s="14" t="s">
        <v>18</v>
      </c>
      <c r="G23" s="14"/>
      <c r="H23" s="14"/>
      <c r="I23" s="14"/>
      <c r="J23" s="14"/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20345</v>
      </c>
      <c r="R23" s="14">
        <v>11561</v>
      </c>
      <c r="S23" s="14">
        <v>14804</v>
      </c>
      <c r="T23" s="14">
        <v>14.364488752700623</v>
      </c>
      <c r="U23" s="14">
        <v>8.1625880791335419</v>
      </c>
      <c r="V23" s="14">
        <v>10.452292528630132</v>
      </c>
      <c r="W23" s="14">
        <v>8.4431750000000001</v>
      </c>
      <c r="X23" s="14">
        <v>4.173521</v>
      </c>
      <c r="Y23" s="14">
        <v>6.4397399999999996</v>
      </c>
      <c r="Z23" s="16" t="s">
        <v>38</v>
      </c>
    </row>
    <row r="24" spans="1:26" x14ac:dyDescent="0.25">
      <c r="A24" s="13">
        <v>21</v>
      </c>
      <c r="B24" s="14" t="s">
        <v>57</v>
      </c>
      <c r="C24" s="15">
        <v>13051</v>
      </c>
      <c r="D24" s="14" t="s">
        <v>58</v>
      </c>
      <c r="E24" s="14" t="s">
        <v>17</v>
      </c>
      <c r="F24" s="14" t="s">
        <v>18</v>
      </c>
      <c r="G24" s="14"/>
      <c r="H24" s="14"/>
      <c r="I24" s="14"/>
      <c r="J24" s="14"/>
      <c r="K24" s="14">
        <v>508839.06691914471</v>
      </c>
      <c r="L24" s="14">
        <v>473469.6612605307</v>
      </c>
      <c r="M24" s="14">
        <v>424957.57049999997</v>
      </c>
      <c r="N24" s="14">
        <v>0</v>
      </c>
      <c r="O24" s="14">
        <v>0</v>
      </c>
      <c r="P24" s="14">
        <v>0</v>
      </c>
      <c r="Q24" s="14">
        <v>51700</v>
      </c>
      <c r="R24" s="14">
        <v>52893.5</v>
      </c>
      <c r="S24" s="14">
        <v>51112.5</v>
      </c>
      <c r="T24" s="14">
        <v>152.26867692200875</v>
      </c>
      <c r="U24" s="14">
        <v>142.98489949352276</v>
      </c>
      <c r="V24" s="14">
        <v>129.3229393548387</v>
      </c>
      <c r="W24" s="14">
        <v>134.115656</v>
      </c>
      <c r="X24" s="14">
        <v>113.9223385</v>
      </c>
      <c r="Y24" s="14">
        <v>123.02861750000001</v>
      </c>
      <c r="Z24" s="16" t="s">
        <v>19</v>
      </c>
    </row>
    <row r="25" spans="1:26" x14ac:dyDescent="0.25">
      <c r="A25" s="13">
        <v>22</v>
      </c>
      <c r="B25" s="14" t="s">
        <v>59</v>
      </c>
      <c r="C25" s="15">
        <v>10367</v>
      </c>
      <c r="D25" s="14" t="s">
        <v>60</v>
      </c>
      <c r="E25" s="14" t="s">
        <v>54</v>
      </c>
      <c r="F25" s="14" t="s">
        <v>18</v>
      </c>
      <c r="G25" s="14"/>
      <c r="H25" s="14"/>
      <c r="I25" s="14"/>
      <c r="J25" s="14"/>
      <c r="K25" s="14">
        <v>115694.39687675332</v>
      </c>
      <c r="L25" s="14">
        <v>103447.85481681516</v>
      </c>
      <c r="M25" s="14">
        <v>100445.20349999999</v>
      </c>
      <c r="N25" s="14">
        <v>0</v>
      </c>
      <c r="O25" s="14">
        <v>0</v>
      </c>
      <c r="P25" s="14">
        <v>0</v>
      </c>
      <c r="Q25" s="14">
        <v>17317</v>
      </c>
      <c r="R25" s="14">
        <v>16741</v>
      </c>
      <c r="S25" s="14">
        <v>16326</v>
      </c>
      <c r="T25" s="14">
        <v>92.402393139712473</v>
      </c>
      <c r="U25" s="14">
        <v>83.494633351498564</v>
      </c>
      <c r="V25" s="14">
        <v>81.120407021980157</v>
      </c>
      <c r="W25" s="14">
        <v>32.802019000000001</v>
      </c>
      <c r="X25" s="14">
        <v>26.762317300000003</v>
      </c>
      <c r="Y25" s="14">
        <v>30.926170000000003</v>
      </c>
      <c r="Z25" s="16" t="s">
        <v>19</v>
      </c>
    </row>
    <row r="26" spans="1:26" x14ac:dyDescent="0.25">
      <c r="A26" s="13">
        <v>23</v>
      </c>
      <c r="B26" s="14" t="s">
        <v>59</v>
      </c>
      <c r="C26" s="15">
        <v>10367</v>
      </c>
      <c r="D26" s="14" t="s">
        <v>60</v>
      </c>
      <c r="E26" s="14" t="s">
        <v>17</v>
      </c>
      <c r="F26" s="14" t="s">
        <v>18</v>
      </c>
      <c r="G26" s="14"/>
      <c r="H26" s="14"/>
      <c r="I26" s="14"/>
      <c r="J26" s="14"/>
      <c r="K26" s="14">
        <v>521203.10743719229</v>
      </c>
      <c r="L26" s="14">
        <v>492186.21484385588</v>
      </c>
      <c r="M26" s="14">
        <v>470625.21299999993</v>
      </c>
      <c r="N26" s="14">
        <v>0</v>
      </c>
      <c r="O26" s="14">
        <v>0</v>
      </c>
      <c r="P26" s="14">
        <v>0</v>
      </c>
      <c r="Q26" s="14">
        <v>63819.5</v>
      </c>
      <c r="R26" s="14">
        <v>61222</v>
      </c>
      <c r="S26" s="14">
        <v>63011</v>
      </c>
      <c r="T26" s="14">
        <v>169.78683359420256</v>
      </c>
      <c r="U26" s="14">
        <v>160.61161960043762</v>
      </c>
      <c r="V26" s="14">
        <v>154.87333608077478</v>
      </c>
      <c r="W26" s="14">
        <v>141.88272449999999</v>
      </c>
      <c r="X26" s="14">
        <v>120.67752899999999</v>
      </c>
      <c r="Y26" s="14">
        <v>139.03626500000001</v>
      </c>
      <c r="Z26" s="16" t="s">
        <v>19</v>
      </c>
    </row>
    <row r="27" spans="1:26" x14ac:dyDescent="0.25">
      <c r="A27" s="13">
        <v>24</v>
      </c>
      <c r="B27" s="14" t="s">
        <v>61</v>
      </c>
      <c r="C27" s="15">
        <v>10367</v>
      </c>
      <c r="D27" s="14" t="s">
        <v>62</v>
      </c>
      <c r="E27" s="14" t="s">
        <v>17</v>
      </c>
      <c r="F27" s="14" t="s">
        <v>18</v>
      </c>
      <c r="G27" s="14"/>
      <c r="H27" s="14"/>
      <c r="I27" s="14"/>
      <c r="J27" s="14"/>
      <c r="K27" s="14">
        <v>337930.0168334269</v>
      </c>
      <c r="L27" s="14">
        <v>318163.75587247027</v>
      </c>
      <c r="M27" s="14">
        <v>324642.22200000001</v>
      </c>
      <c r="N27" s="14">
        <v>0</v>
      </c>
      <c r="O27" s="14">
        <v>0</v>
      </c>
      <c r="P27" s="14">
        <v>0</v>
      </c>
      <c r="Q27" s="14">
        <v>75185</v>
      </c>
      <c r="R27" s="14">
        <v>80470</v>
      </c>
      <c r="S27" s="14">
        <v>83420.100000000006</v>
      </c>
      <c r="T27" s="14">
        <v>118.55416153699466</v>
      </c>
      <c r="U27" s="14">
        <v>114.39838486156853</v>
      </c>
      <c r="V27" s="14">
        <v>117.10415857154749</v>
      </c>
      <c r="W27" s="14">
        <v>106.021597</v>
      </c>
      <c r="X27" s="14">
        <v>92.772368</v>
      </c>
      <c r="Y27" s="14">
        <v>113.28886350000002</v>
      </c>
      <c r="Z27" s="16" t="s">
        <v>19</v>
      </c>
    </row>
    <row r="28" spans="1:26" x14ac:dyDescent="0.25">
      <c r="A28" s="13">
        <v>25</v>
      </c>
      <c r="B28" s="14" t="s">
        <v>63</v>
      </c>
      <c r="C28" s="15">
        <v>10318</v>
      </c>
      <c r="D28" s="14" t="s">
        <v>64</v>
      </c>
      <c r="E28" s="14" t="s">
        <v>17</v>
      </c>
      <c r="F28" s="14" t="s">
        <v>18</v>
      </c>
      <c r="G28" s="14"/>
      <c r="H28" s="14"/>
      <c r="I28" s="14"/>
      <c r="J28" s="14"/>
      <c r="K28" s="14">
        <v>0</v>
      </c>
      <c r="L28" s="14">
        <v>0</v>
      </c>
      <c r="M28" s="14">
        <v>403605.86699999997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134774.19999999998</v>
      </c>
      <c r="T28" s="14">
        <v>0</v>
      </c>
      <c r="U28" s="14">
        <v>0</v>
      </c>
      <c r="V28" s="14">
        <v>76.678991257929525</v>
      </c>
      <c r="W28" s="14">
        <v>0</v>
      </c>
      <c r="X28" s="14">
        <v>0</v>
      </c>
      <c r="Y28" s="14">
        <v>154.35709700000001</v>
      </c>
      <c r="Z28" s="16" t="s">
        <v>19</v>
      </c>
    </row>
    <row r="29" spans="1:26" x14ac:dyDescent="0.25">
      <c r="A29" s="13">
        <v>26</v>
      </c>
      <c r="B29" s="14" t="s">
        <v>65</v>
      </c>
      <c r="C29" s="15">
        <v>10365</v>
      </c>
      <c r="D29" s="14" t="s">
        <v>27</v>
      </c>
      <c r="E29" s="14" t="s">
        <v>66</v>
      </c>
      <c r="F29" s="14" t="s">
        <v>67</v>
      </c>
      <c r="G29" s="14"/>
      <c r="H29" s="14"/>
      <c r="I29" s="14"/>
      <c r="J29" s="14"/>
      <c r="K29" s="14">
        <v>95598.262510130298</v>
      </c>
      <c r="L29" s="14">
        <v>89361.005505955269</v>
      </c>
      <c r="M29" s="14">
        <v>90677.746499999979</v>
      </c>
      <c r="N29" s="14">
        <v>0</v>
      </c>
      <c r="O29" s="14">
        <v>0</v>
      </c>
      <c r="P29" s="14">
        <v>0</v>
      </c>
      <c r="Q29" s="14">
        <v>27217</v>
      </c>
      <c r="R29" s="14">
        <v>31094.2</v>
      </c>
      <c r="S29" s="14">
        <v>28251.9</v>
      </c>
      <c r="T29" s="14">
        <v>248.74984811563058</v>
      </c>
      <c r="U29" s="14">
        <v>243.96979220617598</v>
      </c>
      <c r="V29" s="14">
        <v>240.8799272881939</v>
      </c>
      <c r="W29" s="14">
        <v>27.490287897999998</v>
      </c>
      <c r="X29" s="14">
        <v>25.972678504000001</v>
      </c>
      <c r="Y29" s="14">
        <v>26.277684678000004</v>
      </c>
      <c r="Z29" s="16" t="s">
        <v>19</v>
      </c>
    </row>
    <row r="30" spans="1:26" x14ac:dyDescent="0.25">
      <c r="A30" s="13">
        <v>27</v>
      </c>
      <c r="B30" s="14" t="s">
        <v>68</v>
      </c>
      <c r="C30" s="15">
        <v>10365</v>
      </c>
      <c r="D30" s="14" t="s">
        <v>27</v>
      </c>
      <c r="E30" s="14" t="s">
        <v>66</v>
      </c>
      <c r="F30" s="14" t="s">
        <v>18</v>
      </c>
      <c r="G30" s="14"/>
      <c r="H30" s="14"/>
      <c r="I30" s="14"/>
      <c r="J30" s="14"/>
      <c r="K30" s="14">
        <v>33057.84542266692</v>
      </c>
      <c r="L30" s="14">
        <v>41581.270112399543</v>
      </c>
      <c r="M30" s="14">
        <v>43458.926999999989</v>
      </c>
      <c r="N30" s="14">
        <v>0</v>
      </c>
      <c r="O30" s="14">
        <v>0</v>
      </c>
      <c r="P30" s="14">
        <v>0</v>
      </c>
      <c r="Q30" s="14">
        <v>12462</v>
      </c>
      <c r="R30" s="14">
        <v>18705</v>
      </c>
      <c r="S30" s="14">
        <v>22523</v>
      </c>
      <c r="T30" s="14">
        <v>111.65034442645799</v>
      </c>
      <c r="U30" s="14">
        <v>147.86919330978549</v>
      </c>
      <c r="V30" s="14">
        <v>161.83940887907775</v>
      </c>
      <c r="W30" s="14">
        <v>12.490943999999999</v>
      </c>
      <c r="X30" s="14">
        <v>15.080514300000001</v>
      </c>
      <c r="Y30" s="14">
        <v>20.105424999999997</v>
      </c>
      <c r="Z30" s="16" t="s">
        <v>19</v>
      </c>
    </row>
    <row r="31" spans="1:26" x14ac:dyDescent="0.25">
      <c r="A31" s="13">
        <v>28</v>
      </c>
      <c r="B31" s="14" t="s">
        <v>69</v>
      </c>
      <c r="C31" s="15">
        <v>13053</v>
      </c>
      <c r="D31" s="14" t="s">
        <v>70</v>
      </c>
      <c r="E31" s="14" t="s">
        <v>71</v>
      </c>
      <c r="F31" s="14" t="s">
        <v>67</v>
      </c>
      <c r="G31" s="14"/>
      <c r="H31" s="14"/>
      <c r="I31" s="14"/>
      <c r="J31" s="14"/>
      <c r="K31" s="14">
        <v>59812.201574091392</v>
      </c>
      <c r="L31" s="14">
        <v>47641.032953665155</v>
      </c>
      <c r="M31" s="14">
        <v>71801.551499999987</v>
      </c>
      <c r="N31" s="14">
        <v>0</v>
      </c>
      <c r="O31" s="14">
        <v>0</v>
      </c>
      <c r="P31" s="14">
        <v>0</v>
      </c>
      <c r="Q31" s="14">
        <v>9189</v>
      </c>
      <c r="R31" s="14">
        <v>9946</v>
      </c>
      <c r="S31" s="14">
        <v>9400</v>
      </c>
      <c r="T31" s="14">
        <v>100.55259475691672</v>
      </c>
      <c r="U31" s="14">
        <v>83.91919931460049</v>
      </c>
      <c r="V31" s="14">
        <v>118.33165967182534</v>
      </c>
      <c r="W31" s="14">
        <v>13.946177052000001</v>
      </c>
      <c r="X31" s="14">
        <v>11.452932550000002</v>
      </c>
      <c r="Y31" s="14">
        <v>15.165233238000001</v>
      </c>
      <c r="Z31" s="16" t="s">
        <v>19</v>
      </c>
    </row>
    <row r="32" spans="1:26" x14ac:dyDescent="0.25">
      <c r="A32" s="13">
        <v>29</v>
      </c>
      <c r="B32" s="14" t="s">
        <v>72</v>
      </c>
      <c r="C32" s="15">
        <v>13053</v>
      </c>
      <c r="D32" s="14" t="s">
        <v>73</v>
      </c>
      <c r="E32" s="14" t="s">
        <v>17</v>
      </c>
      <c r="F32" s="14" t="s">
        <v>67</v>
      </c>
      <c r="G32" s="14"/>
      <c r="H32" s="14"/>
      <c r="I32" s="14"/>
      <c r="J32" s="14"/>
      <c r="K32" s="14">
        <v>573345.56208933366</v>
      </c>
      <c r="L32" s="14">
        <v>541930.40492108068</v>
      </c>
      <c r="M32" s="14">
        <v>422136.17550000001</v>
      </c>
      <c r="N32" s="14">
        <v>0</v>
      </c>
      <c r="O32" s="14">
        <v>0</v>
      </c>
      <c r="P32" s="14">
        <v>0</v>
      </c>
      <c r="Q32" s="14">
        <v>89601.8</v>
      </c>
      <c r="R32" s="14">
        <v>88514.9</v>
      </c>
      <c r="S32" s="14">
        <v>80522.5</v>
      </c>
      <c r="T32" s="14">
        <v>197.11510059892476</v>
      </c>
      <c r="U32" s="14">
        <v>187.45121680549491</v>
      </c>
      <c r="V32" s="14">
        <v>149.45623295919125</v>
      </c>
      <c r="W32" s="14">
        <v>134.314806326</v>
      </c>
      <c r="X32" s="14">
        <v>121.39123446800001</v>
      </c>
      <c r="Y32" s="14">
        <v>100.14675414600001</v>
      </c>
      <c r="Z32" s="16" t="s">
        <v>19</v>
      </c>
    </row>
    <row r="33" spans="1:26" ht="30" x14ac:dyDescent="0.25">
      <c r="A33" s="13">
        <v>30</v>
      </c>
      <c r="B33" s="14" t="s">
        <v>74</v>
      </c>
      <c r="C33" s="15">
        <v>13051</v>
      </c>
      <c r="D33" s="14" t="s">
        <v>75</v>
      </c>
      <c r="E33" s="14" t="s">
        <v>17</v>
      </c>
      <c r="F33" s="14" t="s">
        <v>18</v>
      </c>
      <c r="G33" s="14"/>
      <c r="H33" s="14"/>
      <c r="I33" s="14"/>
      <c r="J33" s="14"/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54720</v>
      </c>
      <c r="R33" s="14">
        <v>52670</v>
      </c>
      <c r="S33" s="14">
        <v>51070</v>
      </c>
      <c r="T33" s="14">
        <v>14.880968568305061</v>
      </c>
      <c r="U33" s="14">
        <v>14.323476142043631</v>
      </c>
      <c r="V33" s="14">
        <v>13.888360102034712</v>
      </c>
      <c r="W33" s="14">
        <v>22.7088</v>
      </c>
      <c r="X33" s="14">
        <v>19.013870000000001</v>
      </c>
      <c r="Y33" s="14">
        <v>22.215450000000001</v>
      </c>
      <c r="Z33" s="16" t="s">
        <v>38</v>
      </c>
    </row>
    <row r="34" spans="1:26" x14ac:dyDescent="0.25">
      <c r="A34" s="13">
        <v>33</v>
      </c>
      <c r="B34" s="14" t="s">
        <v>76</v>
      </c>
      <c r="C34" s="15">
        <v>13051</v>
      </c>
      <c r="D34" s="14" t="s">
        <v>75</v>
      </c>
      <c r="E34" s="14" t="s">
        <v>54</v>
      </c>
      <c r="F34" s="14" t="s">
        <v>18</v>
      </c>
      <c r="G34" s="14"/>
      <c r="H34" s="14"/>
      <c r="I34" s="14"/>
      <c r="J34" s="14"/>
      <c r="K34" s="14">
        <v>0</v>
      </c>
      <c r="L34" s="14">
        <v>53304.991775927185</v>
      </c>
      <c r="M34" s="14">
        <v>267405.67949999997</v>
      </c>
      <c r="N34" s="14">
        <v>0</v>
      </c>
      <c r="O34" s="14">
        <v>0</v>
      </c>
      <c r="P34" s="14">
        <v>0</v>
      </c>
      <c r="Q34" s="14">
        <v>0</v>
      </c>
      <c r="R34" s="14">
        <v>4038.4</v>
      </c>
      <c r="S34" s="14">
        <v>116424.1</v>
      </c>
      <c r="T34" s="14">
        <v>0</v>
      </c>
      <c r="U34" s="14">
        <v>15.716632710788083</v>
      </c>
      <c r="V34" s="14">
        <v>105.19977073272341</v>
      </c>
      <c r="W34" s="14">
        <v>0</v>
      </c>
      <c r="X34" s="14">
        <v>12.133930399999999</v>
      </c>
      <c r="Y34" s="14">
        <v>114.06980350000001</v>
      </c>
      <c r="Z34" s="16" t="s">
        <v>19</v>
      </c>
    </row>
    <row r="35" spans="1:26" x14ac:dyDescent="0.25">
      <c r="A35" s="13">
        <v>31</v>
      </c>
      <c r="B35" s="14" t="s">
        <v>77</v>
      </c>
      <c r="C35" s="15">
        <v>13051</v>
      </c>
      <c r="D35" s="14" t="s">
        <v>75</v>
      </c>
      <c r="E35" s="14" t="s">
        <v>17</v>
      </c>
      <c r="F35" s="14" t="s">
        <v>18</v>
      </c>
      <c r="G35" s="14"/>
      <c r="H35" s="14"/>
      <c r="I35" s="14"/>
      <c r="J35" s="14"/>
      <c r="K35" s="14">
        <v>856425.33275045198</v>
      </c>
      <c r="L35" s="14">
        <v>770260.88285901037</v>
      </c>
      <c r="M35" s="14">
        <v>947962.74899999995</v>
      </c>
      <c r="N35" s="14">
        <v>0</v>
      </c>
      <c r="O35" s="14">
        <v>0</v>
      </c>
      <c r="P35" s="14">
        <v>0</v>
      </c>
      <c r="Q35" s="14">
        <v>56465</v>
      </c>
      <c r="R35" s="14">
        <v>66280</v>
      </c>
      <c r="S35" s="14">
        <v>65853.8</v>
      </c>
      <c r="T35" s="14">
        <v>242.38965239602996</v>
      </c>
      <c r="U35" s="14">
        <v>222.11742915530743</v>
      </c>
      <c r="V35" s="14">
        <v>269.18747202094414</v>
      </c>
      <c r="W35" s="14">
        <v>213.050907</v>
      </c>
      <c r="X35" s="14">
        <v>178.197014</v>
      </c>
      <c r="Y35" s="14">
        <v>253.491443</v>
      </c>
      <c r="Z35" s="16" t="s">
        <v>19</v>
      </c>
    </row>
    <row r="36" spans="1:26" x14ac:dyDescent="0.25">
      <c r="A36" s="13">
        <v>32</v>
      </c>
      <c r="B36" s="14" t="s">
        <v>78</v>
      </c>
      <c r="C36" s="15">
        <v>13051</v>
      </c>
      <c r="D36" s="14" t="s">
        <v>75</v>
      </c>
      <c r="E36" s="14" t="s">
        <v>79</v>
      </c>
      <c r="F36" s="14" t="s">
        <v>80</v>
      </c>
      <c r="G36" s="14"/>
      <c r="H36" s="14"/>
      <c r="I36" s="14"/>
      <c r="J36" s="14"/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978</v>
      </c>
      <c r="R36" s="14">
        <v>411</v>
      </c>
      <c r="S36" s="14">
        <v>137</v>
      </c>
      <c r="T36" s="14">
        <v>16.775300171526585</v>
      </c>
      <c r="U36" s="14">
        <v>7.0497427101200678</v>
      </c>
      <c r="V36" s="14">
        <v>2.3499142367066894</v>
      </c>
      <c r="W36" s="14">
        <v>0.40587000000000001</v>
      </c>
      <c r="X36" s="14">
        <v>0.14837099999999998</v>
      </c>
      <c r="Y36" s="14">
        <v>5.9595000000000002E-2</v>
      </c>
      <c r="Z36" s="16" t="s">
        <v>19</v>
      </c>
    </row>
    <row r="37" spans="1:26" x14ac:dyDescent="0.25">
      <c r="A37" s="13">
        <v>34</v>
      </c>
      <c r="B37" s="14" t="s">
        <v>78</v>
      </c>
      <c r="C37" s="15">
        <v>13051</v>
      </c>
      <c r="D37" s="14" t="s">
        <v>75</v>
      </c>
      <c r="E37" s="14" t="s">
        <v>17</v>
      </c>
      <c r="F37" s="14" t="s">
        <v>18</v>
      </c>
      <c r="G37" s="14"/>
      <c r="H37" s="14"/>
      <c r="I37" s="14"/>
      <c r="J37" s="14"/>
      <c r="K37" s="14">
        <v>232986.16501153298</v>
      </c>
      <c r="L37" s="14">
        <v>231352.80079282465</v>
      </c>
      <c r="M37" s="14">
        <v>228989.84849999999</v>
      </c>
      <c r="N37" s="14">
        <v>0</v>
      </c>
      <c r="O37" s="14">
        <v>0</v>
      </c>
      <c r="P37" s="14">
        <v>0</v>
      </c>
      <c r="Q37" s="14">
        <v>32205</v>
      </c>
      <c r="R37" s="14">
        <v>31030</v>
      </c>
      <c r="S37" s="14">
        <v>39102</v>
      </c>
      <c r="T37" s="14">
        <v>71.812254257301404</v>
      </c>
      <c r="U37" s="14">
        <v>71.051765251899525</v>
      </c>
      <c r="V37" s="14">
        <v>72.597742794163835</v>
      </c>
      <c r="W37" s="14">
        <v>64.949670999999995</v>
      </c>
      <c r="X37" s="14">
        <v>57.537795000000003</v>
      </c>
      <c r="Y37" s="14">
        <v>71.322929999999999</v>
      </c>
      <c r="Z37" s="16" t="s">
        <v>19</v>
      </c>
    </row>
    <row r="38" spans="1:26" x14ac:dyDescent="0.25">
      <c r="A38" s="13">
        <v>35</v>
      </c>
      <c r="B38" s="14" t="s">
        <v>81</v>
      </c>
      <c r="C38" s="15">
        <v>10319</v>
      </c>
      <c r="D38" s="14" t="s">
        <v>27</v>
      </c>
      <c r="E38" s="14" t="s">
        <v>66</v>
      </c>
      <c r="F38" s="14" t="s">
        <v>18</v>
      </c>
      <c r="G38" s="14"/>
      <c r="H38" s="14"/>
      <c r="I38" s="14"/>
      <c r="J38" s="14"/>
      <c r="K38" s="14">
        <v>58961.918488560572</v>
      </c>
      <c r="L38" s="14">
        <v>61733.068433717446</v>
      </c>
      <c r="M38" s="14">
        <v>61498.147499999999</v>
      </c>
      <c r="N38" s="14">
        <v>0</v>
      </c>
      <c r="O38" s="14">
        <v>0</v>
      </c>
      <c r="P38" s="14">
        <v>0</v>
      </c>
      <c r="Q38" s="14">
        <v>24192</v>
      </c>
      <c r="R38" s="14">
        <v>24684</v>
      </c>
      <c r="S38" s="14">
        <v>26399</v>
      </c>
      <c r="T38" s="14">
        <v>236.40734203832537</v>
      </c>
      <c r="U38" s="14">
        <v>245.68450683379044</v>
      </c>
      <c r="V38" s="14">
        <v>249.89238500028426</v>
      </c>
      <c r="W38" s="14">
        <v>23.094217999999998</v>
      </c>
      <c r="X38" s="14">
        <v>21.274990000000003</v>
      </c>
      <c r="Y38" s="14">
        <v>26.070165000000003</v>
      </c>
      <c r="Z38" s="16" t="s">
        <v>19</v>
      </c>
    </row>
    <row r="39" spans="1:26" x14ac:dyDescent="0.25">
      <c r="A39" s="13">
        <v>36</v>
      </c>
      <c r="B39" s="14" t="s">
        <v>81</v>
      </c>
      <c r="C39" s="15">
        <v>10319</v>
      </c>
      <c r="D39" s="14" t="s">
        <v>82</v>
      </c>
      <c r="E39" s="14" t="s">
        <v>22</v>
      </c>
      <c r="F39" s="14" t="s">
        <v>18</v>
      </c>
      <c r="G39" s="14"/>
      <c r="H39" s="14"/>
      <c r="I39" s="14"/>
      <c r="J39" s="14"/>
      <c r="K39" s="14">
        <v>95646.635125615605</v>
      </c>
      <c r="L39" s="14">
        <v>82911.397223056076</v>
      </c>
      <c r="M39" s="14">
        <v>79680.208499999993</v>
      </c>
      <c r="N39" s="14">
        <v>0</v>
      </c>
      <c r="O39" s="14">
        <v>0</v>
      </c>
      <c r="P39" s="14">
        <v>0</v>
      </c>
      <c r="Q39" s="14">
        <v>8638</v>
      </c>
      <c r="R39" s="14">
        <v>19812</v>
      </c>
      <c r="S39" s="14">
        <v>10327</v>
      </c>
      <c r="T39" s="14">
        <v>123.62444298640952</v>
      </c>
      <c r="U39" s="14">
        <v>121.77367018713083</v>
      </c>
      <c r="V39" s="14">
        <v>106.69923716155341</v>
      </c>
      <c r="W39" s="14">
        <v>24.761533999999997</v>
      </c>
      <c r="X39" s="14">
        <v>23.757851000000002</v>
      </c>
      <c r="Y39" s="14">
        <v>23.391405000000002</v>
      </c>
      <c r="Z39" s="16" t="s">
        <v>19</v>
      </c>
    </row>
    <row r="40" spans="1:26" x14ac:dyDescent="0.25">
      <c r="A40" s="13">
        <v>38</v>
      </c>
      <c r="B40" s="14" t="s">
        <v>83</v>
      </c>
      <c r="C40" s="15">
        <v>10319</v>
      </c>
      <c r="D40" s="14" t="s">
        <v>84</v>
      </c>
      <c r="E40" s="14" t="s">
        <v>54</v>
      </c>
      <c r="F40" s="14" t="s">
        <v>18</v>
      </c>
      <c r="G40" s="14"/>
      <c r="H40" s="14"/>
      <c r="I40" s="14"/>
      <c r="J40" s="14"/>
      <c r="K40" s="14">
        <v>127591.91039212022</v>
      </c>
      <c r="L40" s="14">
        <v>118252.38166868404</v>
      </c>
      <c r="M40" s="14">
        <v>111432.117</v>
      </c>
      <c r="N40" s="14">
        <v>0</v>
      </c>
      <c r="O40" s="14">
        <v>0</v>
      </c>
      <c r="P40" s="14">
        <v>0</v>
      </c>
      <c r="Q40" s="14">
        <v>53195.9</v>
      </c>
      <c r="R40" s="14">
        <v>61417.2</v>
      </c>
      <c r="S40" s="14">
        <v>60676.1</v>
      </c>
      <c r="T40" s="14">
        <v>68.116684208945514</v>
      </c>
      <c r="U40" s="14">
        <v>67.695361373835865</v>
      </c>
      <c r="V40" s="14">
        <v>64.846413271592141</v>
      </c>
      <c r="W40" s="14">
        <v>50.325946500000001</v>
      </c>
      <c r="X40" s="14">
        <v>45.855516199999997</v>
      </c>
      <c r="Y40" s="14">
        <v>52.824423499999995</v>
      </c>
      <c r="Z40" s="16" t="s">
        <v>19</v>
      </c>
    </row>
    <row r="41" spans="1:26" ht="30" x14ac:dyDescent="0.25">
      <c r="A41" s="13">
        <v>39</v>
      </c>
      <c r="B41" s="14" t="s">
        <v>83</v>
      </c>
      <c r="C41" s="15">
        <v>10319</v>
      </c>
      <c r="D41" s="14" t="s">
        <v>84</v>
      </c>
      <c r="E41" s="14" t="s">
        <v>17</v>
      </c>
      <c r="F41" s="14" t="s">
        <v>18</v>
      </c>
      <c r="G41" s="14"/>
      <c r="H41" s="14"/>
      <c r="I41" s="14"/>
      <c r="J41" s="14"/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94771</v>
      </c>
      <c r="R41" s="14">
        <v>98091.5</v>
      </c>
      <c r="S41" s="14">
        <v>95117</v>
      </c>
      <c r="T41" s="14">
        <v>26.731145672911484</v>
      </c>
      <c r="U41" s="14">
        <v>27.667727213751007</v>
      </c>
      <c r="V41" s="14">
        <v>26.828738569502502</v>
      </c>
      <c r="W41" s="14">
        <v>39.329964999999994</v>
      </c>
      <c r="X41" s="14">
        <v>35.4110315</v>
      </c>
      <c r="Y41" s="14">
        <v>41.375895</v>
      </c>
      <c r="Z41" s="16" t="s">
        <v>38</v>
      </c>
    </row>
    <row r="42" spans="1:26" x14ac:dyDescent="0.25">
      <c r="A42" s="13">
        <v>40</v>
      </c>
      <c r="B42" s="14" t="s">
        <v>83</v>
      </c>
      <c r="C42" s="15">
        <v>10319</v>
      </c>
      <c r="D42" s="14" t="s">
        <v>85</v>
      </c>
      <c r="E42" s="14" t="s">
        <v>17</v>
      </c>
      <c r="F42" s="14" t="s">
        <v>18</v>
      </c>
      <c r="G42" s="14"/>
      <c r="H42" s="14"/>
      <c r="I42" s="14"/>
      <c r="J42" s="14"/>
      <c r="K42" s="14">
        <v>509804.36933482956</v>
      </c>
      <c r="L42" s="14">
        <v>547096.71218892233</v>
      </c>
      <c r="M42" s="14">
        <v>580026.87</v>
      </c>
      <c r="N42" s="14">
        <v>0</v>
      </c>
      <c r="O42" s="14">
        <v>0</v>
      </c>
      <c r="P42" s="14">
        <v>0</v>
      </c>
      <c r="Q42" s="14">
        <v>54080</v>
      </c>
      <c r="R42" s="14">
        <v>39146</v>
      </c>
      <c r="S42" s="14">
        <v>45664</v>
      </c>
      <c r="T42" s="14">
        <v>158.81919327381917</v>
      </c>
      <c r="U42" s="14">
        <v>165.1164665591476</v>
      </c>
      <c r="V42" s="14">
        <v>176.22712140330322</v>
      </c>
      <c r="W42" s="14">
        <v>135.31707999999998</v>
      </c>
      <c r="X42" s="14">
        <v>123.705716</v>
      </c>
      <c r="Y42" s="14">
        <v>157.43904000000003</v>
      </c>
      <c r="Z42" s="16" t="s">
        <v>19</v>
      </c>
    </row>
    <row r="43" spans="1:26" x14ac:dyDescent="0.25">
      <c r="A43" s="13">
        <v>37</v>
      </c>
      <c r="B43" s="14" t="s">
        <v>86</v>
      </c>
      <c r="C43" s="15">
        <v>10319</v>
      </c>
      <c r="D43" s="14" t="s">
        <v>87</v>
      </c>
      <c r="E43" s="14" t="s">
        <v>71</v>
      </c>
      <c r="F43" s="14" t="s">
        <v>18</v>
      </c>
      <c r="G43" s="14"/>
      <c r="H43" s="14"/>
      <c r="I43" s="14"/>
      <c r="J43" s="14"/>
      <c r="K43" s="14">
        <v>32519.296970263702</v>
      </c>
      <c r="L43" s="14">
        <v>31640.045834705146</v>
      </c>
      <c r="M43" s="14">
        <v>31462.685999999994</v>
      </c>
      <c r="N43" s="14">
        <v>0</v>
      </c>
      <c r="O43" s="14">
        <v>0</v>
      </c>
      <c r="P43" s="14">
        <v>0</v>
      </c>
      <c r="Q43" s="14">
        <v>7339</v>
      </c>
      <c r="R43" s="14">
        <v>7715</v>
      </c>
      <c r="S43" s="14">
        <v>7047</v>
      </c>
      <c r="T43" s="14">
        <v>60.277197686599173</v>
      </c>
      <c r="U43" s="14">
        <v>59.516137368174135</v>
      </c>
      <c r="V43" s="14">
        <v>58.237710396975416</v>
      </c>
      <c r="W43" s="14">
        <v>10.245660999999998</v>
      </c>
      <c r="X43" s="14">
        <v>9.1220689999999998</v>
      </c>
      <c r="Y43" s="14">
        <v>10.528005</v>
      </c>
      <c r="Z43" s="16" t="s">
        <v>19</v>
      </c>
    </row>
    <row r="44" spans="1:26" x14ac:dyDescent="0.25">
      <c r="A44" s="13">
        <v>41</v>
      </c>
      <c r="B44" s="14" t="s">
        <v>88</v>
      </c>
      <c r="C44" s="15">
        <v>13051</v>
      </c>
      <c r="D44" s="14" t="s">
        <v>89</v>
      </c>
      <c r="E44" s="14" t="s">
        <v>90</v>
      </c>
      <c r="F44" s="14" t="s">
        <v>67</v>
      </c>
      <c r="G44" s="14"/>
      <c r="H44" s="14"/>
      <c r="I44" s="14"/>
      <c r="J44" s="14"/>
      <c r="K44" s="14">
        <v>2170.3180147746402</v>
      </c>
      <c r="L44" s="14">
        <v>158.89539653335913</v>
      </c>
      <c r="M44" s="14">
        <v>131.03549999999998</v>
      </c>
      <c r="N44" s="14">
        <v>0</v>
      </c>
      <c r="O44" s="14">
        <v>0</v>
      </c>
      <c r="P44" s="14">
        <v>0</v>
      </c>
      <c r="Q44" s="14">
        <v>92.6</v>
      </c>
      <c r="R44" s="14">
        <v>93.3</v>
      </c>
      <c r="S44" s="14">
        <v>57</v>
      </c>
      <c r="T44" s="14">
        <v>8.9905364115003579</v>
      </c>
      <c r="U44" s="14">
        <v>1.0019682023574064</v>
      </c>
      <c r="V44" s="14">
        <v>0.74706197854588796</v>
      </c>
      <c r="W44" s="14">
        <v>0.40610101400000004</v>
      </c>
      <c r="X44" s="14">
        <v>5.9904564E-2</v>
      </c>
      <c r="Y44" s="14">
        <v>4.5008766000000006E-2</v>
      </c>
      <c r="Z44" s="16" t="s">
        <v>19</v>
      </c>
    </row>
    <row r="45" spans="1:26" x14ac:dyDescent="0.25">
      <c r="A45" s="13">
        <v>42</v>
      </c>
      <c r="B45" s="14" t="s">
        <v>91</v>
      </c>
      <c r="C45" s="15">
        <v>13053</v>
      </c>
      <c r="D45" s="14" t="s">
        <v>27</v>
      </c>
      <c r="E45" s="14" t="s">
        <v>22</v>
      </c>
      <c r="F45" s="14" t="s">
        <v>18</v>
      </c>
      <c r="G45" s="14"/>
      <c r="H45" s="14"/>
      <c r="I45" s="14"/>
      <c r="J45" s="14"/>
      <c r="K45" s="14">
        <v>153070.30444174306</v>
      </c>
      <c r="L45" s="14">
        <v>154767.42654425296</v>
      </c>
      <c r="M45" s="14">
        <v>155039.78699999998</v>
      </c>
      <c r="N45" s="14">
        <v>0</v>
      </c>
      <c r="O45" s="14">
        <v>0</v>
      </c>
      <c r="P45" s="14">
        <v>0</v>
      </c>
      <c r="Q45" s="14">
        <v>21690</v>
      </c>
      <c r="R45" s="14">
        <v>20912.599999999999</v>
      </c>
      <c r="S45" s="14">
        <v>11185</v>
      </c>
      <c r="T45" s="14">
        <v>194.17164365825926</v>
      </c>
      <c r="U45" s="14">
        <v>195.19352304284632</v>
      </c>
      <c r="V45" s="14">
        <v>184.68805150939411</v>
      </c>
      <c r="W45" s="14">
        <v>42.892074000000001</v>
      </c>
      <c r="X45" s="14">
        <v>38.546687599999998</v>
      </c>
      <c r="Y45" s="14">
        <v>41.638995000000008</v>
      </c>
      <c r="Z45" s="16" t="s">
        <v>19</v>
      </c>
    </row>
    <row r="46" spans="1:26" x14ac:dyDescent="0.25">
      <c r="A46" s="13">
        <v>43</v>
      </c>
      <c r="B46" s="14" t="s">
        <v>92</v>
      </c>
      <c r="C46" s="15">
        <v>13059</v>
      </c>
      <c r="D46" s="14" t="s">
        <v>24</v>
      </c>
      <c r="E46" s="14" t="s">
        <v>25</v>
      </c>
      <c r="F46" s="14" t="s">
        <v>18</v>
      </c>
      <c r="G46" s="14"/>
      <c r="H46" s="14"/>
      <c r="I46" s="14"/>
      <c r="J46" s="14"/>
      <c r="K46" s="14">
        <v>142426.17914095131</v>
      </c>
      <c r="L46" s="14">
        <v>129478.78280986735</v>
      </c>
      <c r="M46" s="14">
        <v>127430.253</v>
      </c>
      <c r="N46" s="14">
        <v>0</v>
      </c>
      <c r="O46" s="14">
        <v>0</v>
      </c>
      <c r="P46" s="14">
        <v>0</v>
      </c>
      <c r="Q46" s="14">
        <v>65967.5</v>
      </c>
      <c r="R46" s="14">
        <v>65377</v>
      </c>
      <c r="S46" s="14">
        <v>61309</v>
      </c>
      <c r="T46" s="14">
        <v>72.639638303914552</v>
      </c>
      <c r="U46" s="14">
        <v>67.920743292609075</v>
      </c>
      <c r="V46" s="14">
        <v>65.788708794751955</v>
      </c>
      <c r="W46" s="14">
        <v>58.910560499999995</v>
      </c>
      <c r="X46" s="14">
        <v>49.533457999999996</v>
      </c>
      <c r="Y46" s="14">
        <v>56.894295000000007</v>
      </c>
      <c r="Z46" s="16" t="s">
        <v>19</v>
      </c>
    </row>
    <row r="47" spans="1:26" x14ac:dyDescent="0.25">
      <c r="A47" s="13">
        <v>44</v>
      </c>
      <c r="B47" s="14" t="s">
        <v>93</v>
      </c>
      <c r="C47" s="15">
        <v>13059</v>
      </c>
      <c r="D47" s="14" t="s">
        <v>27</v>
      </c>
      <c r="E47" s="14" t="s">
        <v>94</v>
      </c>
      <c r="F47" s="14" t="s">
        <v>18</v>
      </c>
      <c r="G47" s="14"/>
      <c r="H47" s="14"/>
      <c r="I47" s="14"/>
      <c r="J47" s="14"/>
      <c r="K47" s="14">
        <v>74722.791560688231</v>
      </c>
      <c r="L47" s="14">
        <v>72405.542567541401</v>
      </c>
      <c r="M47" s="14">
        <v>74532.047999999995</v>
      </c>
      <c r="N47" s="14">
        <v>0</v>
      </c>
      <c r="O47" s="14">
        <v>0</v>
      </c>
      <c r="P47" s="14">
        <v>0</v>
      </c>
      <c r="Q47" s="14">
        <v>1742.6</v>
      </c>
      <c r="R47" s="14">
        <v>1123.0999999999999</v>
      </c>
      <c r="S47" s="14">
        <v>1362</v>
      </c>
      <c r="T47" s="14">
        <v>93.651350978809575</v>
      </c>
      <c r="U47" s="14">
        <v>90.054553720855608</v>
      </c>
      <c r="V47" s="14">
        <v>92.951595243052566</v>
      </c>
      <c r="W47" s="14">
        <v>17.267273000000003</v>
      </c>
      <c r="X47" s="14">
        <v>14.907017100000001</v>
      </c>
      <c r="Y47" s="14">
        <v>18.27055</v>
      </c>
      <c r="Z47" s="16" t="s">
        <v>19</v>
      </c>
    </row>
    <row r="48" spans="1:26" ht="30" x14ac:dyDescent="0.25">
      <c r="A48" s="13">
        <v>45</v>
      </c>
      <c r="B48" s="14" t="s">
        <v>95</v>
      </c>
      <c r="C48" s="15">
        <v>10318</v>
      </c>
      <c r="D48" s="14" t="s">
        <v>96</v>
      </c>
      <c r="E48" s="14" t="s">
        <v>54</v>
      </c>
      <c r="F48" s="14" t="s">
        <v>97</v>
      </c>
      <c r="G48" s="14" t="s">
        <v>98</v>
      </c>
      <c r="H48" s="14">
        <v>11119</v>
      </c>
      <c r="I48" s="14">
        <v>1236</v>
      </c>
      <c r="J48" s="14">
        <v>5500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26111</v>
      </c>
      <c r="R48" s="14">
        <v>17454.2</v>
      </c>
      <c r="S48" s="14">
        <v>22456</v>
      </c>
      <c r="T48" s="14">
        <v>27.575735130731058</v>
      </c>
      <c r="U48" s="14">
        <v>13.843567143174582</v>
      </c>
      <c r="V48" s="14">
        <v>20.706614324864827</v>
      </c>
      <c r="W48" s="14">
        <v>10.836064999999998</v>
      </c>
      <c r="X48" s="14">
        <v>6.3009661999999995</v>
      </c>
      <c r="Y48" s="14">
        <v>9.7683600000000013</v>
      </c>
      <c r="Z48" s="16" t="s">
        <v>38</v>
      </c>
    </row>
    <row r="49" spans="1:26" x14ac:dyDescent="0.25">
      <c r="A49" s="13">
        <v>46</v>
      </c>
      <c r="B49" s="14" t="s">
        <v>95</v>
      </c>
      <c r="C49" s="15">
        <v>10318</v>
      </c>
      <c r="D49" s="14" t="s">
        <v>96</v>
      </c>
      <c r="E49" s="14" t="s">
        <v>17</v>
      </c>
      <c r="F49" s="14" t="s">
        <v>67</v>
      </c>
      <c r="G49" s="14"/>
      <c r="H49" s="14"/>
      <c r="I49" s="14"/>
      <c r="J49" s="14"/>
      <c r="K49" s="14">
        <v>567712.83975282102</v>
      </c>
      <c r="L49" s="14">
        <v>603501.26763750368</v>
      </c>
      <c r="M49" s="14">
        <v>563568.33899999992</v>
      </c>
      <c r="N49" s="14">
        <v>0</v>
      </c>
      <c r="O49" s="14">
        <v>0</v>
      </c>
      <c r="P49" s="14">
        <v>0</v>
      </c>
      <c r="Q49" s="14">
        <v>66675.5</v>
      </c>
      <c r="R49" s="14">
        <v>69474.5</v>
      </c>
      <c r="S49" s="14">
        <v>74928</v>
      </c>
      <c r="T49" s="14">
        <v>183.63848829885831</v>
      </c>
      <c r="U49" s="14">
        <v>194.80851851543721</v>
      </c>
      <c r="V49" s="14">
        <v>184.82764441099417</v>
      </c>
      <c r="W49" s="14">
        <v>123.84615638600002</v>
      </c>
      <c r="X49" s="14">
        <v>124.678982762</v>
      </c>
      <c r="Y49" s="14">
        <v>119.530720188</v>
      </c>
      <c r="Z49" s="16" t="s">
        <v>19</v>
      </c>
    </row>
    <row r="50" spans="1:26" x14ac:dyDescent="0.25">
      <c r="A50" s="13">
        <v>47</v>
      </c>
      <c r="B50" s="14" t="s">
        <v>99</v>
      </c>
      <c r="C50" s="15">
        <v>10319</v>
      </c>
      <c r="D50" s="14" t="s">
        <v>100</v>
      </c>
      <c r="E50" s="14" t="s">
        <v>54</v>
      </c>
      <c r="F50" s="14" t="s">
        <v>18</v>
      </c>
      <c r="G50" s="14"/>
      <c r="H50" s="14"/>
      <c r="I50" s="14"/>
      <c r="J50" s="14"/>
      <c r="K50" s="14">
        <v>89747.325930428298</v>
      </c>
      <c r="L50" s="14">
        <v>82788.915354894925</v>
      </c>
      <c r="M50" s="14">
        <v>81312.84</v>
      </c>
      <c r="N50" s="14">
        <v>0</v>
      </c>
      <c r="O50" s="14">
        <v>0</v>
      </c>
      <c r="P50" s="14">
        <v>0</v>
      </c>
      <c r="Q50" s="14">
        <v>14748</v>
      </c>
      <c r="R50" s="14">
        <v>14334</v>
      </c>
      <c r="S50" s="14">
        <v>15695</v>
      </c>
      <c r="T50" s="14">
        <v>72.591908196950513</v>
      </c>
      <c r="U50" s="14">
        <v>67.47036475063733</v>
      </c>
      <c r="V50" s="14">
        <v>67.390422997033667</v>
      </c>
      <c r="W50" s="14">
        <v>25.991039999999998</v>
      </c>
      <c r="X50" s="14">
        <v>21.755762000000001</v>
      </c>
      <c r="Y50" s="14">
        <v>26.113725000000002</v>
      </c>
      <c r="Z50" s="16" t="s">
        <v>19</v>
      </c>
    </row>
    <row r="51" spans="1:26" x14ac:dyDescent="0.25">
      <c r="A51" s="13">
        <v>48</v>
      </c>
      <c r="B51" s="14" t="s">
        <v>99</v>
      </c>
      <c r="C51" s="15">
        <v>10319</v>
      </c>
      <c r="D51" s="14" t="s">
        <v>100</v>
      </c>
      <c r="E51" s="14" t="s">
        <v>101</v>
      </c>
      <c r="F51" s="14" t="s">
        <v>18</v>
      </c>
      <c r="G51" s="14"/>
      <c r="H51" s="14"/>
      <c r="I51" s="14"/>
      <c r="J51" s="14"/>
      <c r="K51" s="14">
        <v>848004.19786796346</v>
      </c>
      <c r="L51" s="14">
        <v>815607.8635252252</v>
      </c>
      <c r="M51" s="14">
        <v>799021.42499999993</v>
      </c>
      <c r="N51" s="14">
        <v>0</v>
      </c>
      <c r="O51" s="14">
        <v>0</v>
      </c>
      <c r="P51" s="14">
        <v>0</v>
      </c>
      <c r="Q51" s="14">
        <v>307387.3</v>
      </c>
      <c r="R51" s="14">
        <v>311510.8</v>
      </c>
      <c r="S51" s="14">
        <v>309918.7</v>
      </c>
      <c r="T51" s="14">
        <v>99.27212205113176</v>
      </c>
      <c r="U51" s="14">
        <v>96.842898479049964</v>
      </c>
      <c r="V51" s="14">
        <v>95.280984531684581</v>
      </c>
      <c r="W51" s="14">
        <v>315.31916949999999</v>
      </c>
      <c r="X51" s="14">
        <v>275.80754880000001</v>
      </c>
      <c r="Y51" s="14">
        <v>324.33263450000004</v>
      </c>
      <c r="Z51" s="16" t="s">
        <v>19</v>
      </c>
    </row>
    <row r="52" spans="1:26" x14ac:dyDescent="0.25">
      <c r="A52" s="13">
        <v>49</v>
      </c>
      <c r="B52" s="14" t="s">
        <v>102</v>
      </c>
      <c r="C52" s="15">
        <v>10319</v>
      </c>
      <c r="D52" s="14" t="s">
        <v>103</v>
      </c>
      <c r="E52" s="14" t="s">
        <v>49</v>
      </c>
      <c r="F52" s="14" t="s">
        <v>29</v>
      </c>
      <c r="G52" s="14"/>
      <c r="H52" s="14"/>
      <c r="I52" s="14"/>
      <c r="J52" s="14"/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42651</v>
      </c>
      <c r="R52" s="14">
        <v>35114.5</v>
      </c>
      <c r="S52" s="14">
        <v>36328.5</v>
      </c>
      <c r="T52" s="14">
        <v>38.345215726114596</v>
      </c>
      <c r="U52" s="14">
        <v>31.569554702460689</v>
      </c>
      <c r="V52" s="14">
        <v>32.660996682519844</v>
      </c>
      <c r="W52" s="14">
        <v>17.700165000000002</v>
      </c>
      <c r="X52" s="14">
        <v>12.676334499999999</v>
      </c>
      <c r="Y52" s="14">
        <v>15.802897499999998</v>
      </c>
      <c r="Z52" s="16" t="s">
        <v>50</v>
      </c>
    </row>
    <row r="53" spans="1:26" x14ac:dyDescent="0.25">
      <c r="A53" s="13">
        <v>50</v>
      </c>
      <c r="B53" s="14" t="s">
        <v>104</v>
      </c>
      <c r="C53" s="15">
        <v>10319</v>
      </c>
      <c r="D53" s="14" t="s">
        <v>105</v>
      </c>
      <c r="E53" s="14" t="s">
        <v>71</v>
      </c>
      <c r="F53" s="14" t="s">
        <v>18</v>
      </c>
      <c r="G53" s="14"/>
      <c r="H53" s="14"/>
      <c r="I53" s="14"/>
      <c r="J53" s="14"/>
      <c r="K53" s="14">
        <v>167832.55174085157</v>
      </c>
      <c r="L53" s="14">
        <v>179324.48939043286</v>
      </c>
      <c r="M53" s="14">
        <v>174080.07149999999</v>
      </c>
      <c r="N53" s="14">
        <v>0</v>
      </c>
      <c r="O53" s="14">
        <v>0</v>
      </c>
      <c r="P53" s="14">
        <v>0</v>
      </c>
      <c r="Q53" s="14">
        <v>21095</v>
      </c>
      <c r="R53" s="14">
        <v>21510</v>
      </c>
      <c r="S53" s="14">
        <v>22580</v>
      </c>
      <c r="T53" s="14">
        <v>77.670612698814992</v>
      </c>
      <c r="U53" s="14">
        <v>82.56571208526195</v>
      </c>
      <c r="V53" s="14">
        <v>80.849553736607987</v>
      </c>
      <c r="W53" s="14">
        <v>45.913602999999995</v>
      </c>
      <c r="X53" s="14">
        <v>43.680703999999999</v>
      </c>
      <c r="Y53" s="14">
        <v>51.111940000000004</v>
      </c>
      <c r="Z53" s="16" t="s">
        <v>19</v>
      </c>
    </row>
    <row r="54" spans="1:26" x14ac:dyDescent="0.25">
      <c r="A54" s="13">
        <v>51</v>
      </c>
      <c r="B54" s="14" t="s">
        <v>106</v>
      </c>
      <c r="C54" s="15">
        <v>13059</v>
      </c>
      <c r="D54" s="14" t="s">
        <v>27</v>
      </c>
      <c r="E54" s="14" t="s">
        <v>66</v>
      </c>
      <c r="F54" s="14" t="s">
        <v>67</v>
      </c>
      <c r="G54" s="14"/>
      <c r="H54" s="14"/>
      <c r="I54" s="14"/>
      <c r="J54" s="14"/>
      <c r="K54" s="14">
        <v>153914.13784520919</v>
      </c>
      <c r="L54" s="14">
        <v>130286.50107557858</v>
      </c>
      <c r="M54" s="14">
        <v>156746.78999999998</v>
      </c>
      <c r="N54" s="14">
        <v>0</v>
      </c>
      <c r="O54" s="14">
        <v>0</v>
      </c>
      <c r="P54" s="14">
        <v>0</v>
      </c>
      <c r="Q54" s="14">
        <v>46789</v>
      </c>
      <c r="R54" s="14">
        <v>45732</v>
      </c>
      <c r="S54" s="14">
        <v>47909</v>
      </c>
      <c r="T54" s="14">
        <v>271.05562542401134</v>
      </c>
      <c r="U54" s="14">
        <v>237.71828087727536</v>
      </c>
      <c r="V54" s="14">
        <v>276.39380106691874</v>
      </c>
      <c r="W54" s="14">
        <v>45.491918398000003</v>
      </c>
      <c r="X54" s="14">
        <v>38.011053738000001</v>
      </c>
      <c r="Y54" s="14">
        <v>45.020449679999999</v>
      </c>
      <c r="Z54" s="16" t="s">
        <v>19</v>
      </c>
    </row>
    <row r="55" spans="1:26" x14ac:dyDescent="0.25">
      <c r="A55" s="13">
        <v>52</v>
      </c>
      <c r="B55" s="14" t="s">
        <v>107</v>
      </c>
      <c r="C55" s="15">
        <v>10317</v>
      </c>
      <c r="D55" s="14" t="s">
        <v>27</v>
      </c>
      <c r="E55" s="14" t="s">
        <v>66</v>
      </c>
      <c r="F55" s="14" t="s">
        <v>67</v>
      </c>
      <c r="G55" s="14"/>
      <c r="H55" s="14"/>
      <c r="I55" s="14"/>
      <c r="J55" s="14"/>
      <c r="K55" s="14">
        <v>110074.57390437007</v>
      </c>
      <c r="L55" s="14">
        <v>95435.444102595153</v>
      </c>
      <c r="M55" s="14">
        <v>96888.357000000004</v>
      </c>
      <c r="N55" s="14">
        <v>0</v>
      </c>
      <c r="O55" s="14">
        <v>0</v>
      </c>
      <c r="P55" s="14">
        <v>0</v>
      </c>
      <c r="Q55" s="14">
        <v>44808.3</v>
      </c>
      <c r="R55" s="14">
        <v>30231.8</v>
      </c>
      <c r="S55" s="14">
        <v>32734.400000000001</v>
      </c>
      <c r="T55" s="14">
        <v>211.77957434896226</v>
      </c>
      <c r="U55" s="14">
        <v>171.83149301637425</v>
      </c>
      <c r="V55" s="14">
        <v>177.24007575136054</v>
      </c>
      <c r="W55" s="14">
        <v>37.243098900000007</v>
      </c>
      <c r="X55" s="14">
        <v>26.663845634000001</v>
      </c>
      <c r="Y55" s="14">
        <v>29.185631844</v>
      </c>
      <c r="Z55" s="16" t="s">
        <v>19</v>
      </c>
    </row>
    <row r="56" spans="1:26" x14ac:dyDescent="0.25">
      <c r="A56" s="13">
        <v>53</v>
      </c>
      <c r="B56" s="14" t="s">
        <v>108</v>
      </c>
      <c r="C56" s="15">
        <v>10365</v>
      </c>
      <c r="D56" s="14" t="s">
        <v>109</v>
      </c>
      <c r="E56" s="14" t="s">
        <v>49</v>
      </c>
      <c r="F56" s="14" t="s">
        <v>29</v>
      </c>
      <c r="G56" s="14"/>
      <c r="H56" s="14"/>
      <c r="I56" s="14"/>
      <c r="J56" s="14"/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56010</v>
      </c>
      <c r="R56" s="14">
        <v>52975.5</v>
      </c>
      <c r="S56" s="14">
        <v>49902</v>
      </c>
      <c r="T56" s="14">
        <v>50.83315181877586</v>
      </c>
      <c r="U56" s="14">
        <v>48.079122195600078</v>
      </c>
      <c r="V56" s="14">
        <v>45.289697233718137</v>
      </c>
      <c r="W56" s="14">
        <v>23.244149999999998</v>
      </c>
      <c r="X56" s="14">
        <v>19.124155500000001</v>
      </c>
      <c r="Y56" s="14">
        <v>21.707369999999997</v>
      </c>
      <c r="Z56" s="16" t="s">
        <v>50</v>
      </c>
    </row>
    <row r="57" spans="1:26" x14ac:dyDescent="0.25">
      <c r="A57" s="13">
        <v>54</v>
      </c>
      <c r="B57" s="14" t="s">
        <v>110</v>
      </c>
      <c r="C57" s="15">
        <v>10365</v>
      </c>
      <c r="D57" s="14" t="s">
        <v>27</v>
      </c>
      <c r="E57" s="14" t="s">
        <v>111</v>
      </c>
      <c r="F57" s="14" t="s">
        <v>29</v>
      </c>
      <c r="G57" s="14"/>
      <c r="H57" s="14"/>
      <c r="I57" s="14"/>
      <c r="J57" s="14"/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9137</v>
      </c>
      <c r="R57" s="14">
        <v>14896</v>
      </c>
      <c r="S57" s="14">
        <v>11623.5</v>
      </c>
      <c r="T57" s="14">
        <v>30.07768780038186</v>
      </c>
      <c r="U57" s="14">
        <v>49.035486207123583</v>
      </c>
      <c r="V57" s="14">
        <v>38.262887616037922</v>
      </c>
      <c r="W57" s="14">
        <v>3.791855</v>
      </c>
      <c r="X57" s="14">
        <v>5.3774560000000005</v>
      </c>
      <c r="Y57" s="14">
        <v>5.0562224999999996</v>
      </c>
      <c r="Z57" s="16" t="s">
        <v>50</v>
      </c>
    </row>
    <row r="58" spans="1:26" x14ac:dyDescent="0.25">
      <c r="A58" s="13">
        <v>55</v>
      </c>
      <c r="B58" s="14" t="s">
        <v>112</v>
      </c>
      <c r="C58" s="15">
        <v>10369</v>
      </c>
      <c r="D58" s="14" t="s">
        <v>113</v>
      </c>
      <c r="E58" s="14" t="s">
        <v>17</v>
      </c>
      <c r="F58" s="14" t="s">
        <v>18</v>
      </c>
      <c r="G58" s="14"/>
      <c r="H58" s="14"/>
      <c r="I58" s="14"/>
      <c r="J58" s="14"/>
      <c r="K58" s="14">
        <v>290666.74666323798</v>
      </c>
      <c r="L58" s="14">
        <v>282944.14985474973</v>
      </c>
      <c r="M58" s="14">
        <v>318666.53099999996</v>
      </c>
      <c r="N58" s="14">
        <v>0</v>
      </c>
      <c r="O58" s="14">
        <v>0</v>
      </c>
      <c r="P58" s="14">
        <v>0</v>
      </c>
      <c r="Q58" s="14">
        <v>50926.2</v>
      </c>
      <c r="R58" s="14">
        <v>51005.3</v>
      </c>
      <c r="S58" s="14">
        <v>50647.4</v>
      </c>
      <c r="T58" s="14">
        <v>99.598491606623895</v>
      </c>
      <c r="U58" s="14">
        <v>97.36987195811578</v>
      </c>
      <c r="V58" s="14">
        <v>107.68111817360118</v>
      </c>
      <c r="W58" s="14">
        <v>85.489810999999989</v>
      </c>
      <c r="X58" s="14">
        <v>75.081733299999996</v>
      </c>
      <c r="Y58" s="14">
        <v>97.615379000000019</v>
      </c>
      <c r="Z58" s="16" t="s">
        <v>19</v>
      </c>
    </row>
    <row r="59" spans="1:26" x14ac:dyDescent="0.25">
      <c r="A59" s="13">
        <v>56</v>
      </c>
      <c r="B59" s="14" t="s">
        <v>114</v>
      </c>
      <c r="C59" s="15">
        <v>10369</v>
      </c>
      <c r="D59" s="14" t="s">
        <v>115</v>
      </c>
      <c r="E59" s="14" t="s">
        <v>17</v>
      </c>
      <c r="F59" s="14" t="s">
        <v>18</v>
      </c>
      <c r="G59" s="14"/>
      <c r="H59" s="14"/>
      <c r="I59" s="14"/>
      <c r="J59" s="14"/>
      <c r="K59" s="14">
        <v>519940.04469952005</v>
      </c>
      <c r="L59" s="14">
        <v>434905.52783383359</v>
      </c>
      <c r="M59" s="14">
        <v>416699.973</v>
      </c>
      <c r="N59" s="14">
        <v>0</v>
      </c>
      <c r="O59" s="14">
        <v>29543</v>
      </c>
      <c r="P59" s="14">
        <v>24240</v>
      </c>
      <c r="Q59" s="14">
        <v>125341.6</v>
      </c>
      <c r="R59" s="14">
        <v>151357.5</v>
      </c>
      <c r="S59" s="14">
        <v>132787.29999999999</v>
      </c>
      <c r="T59" s="14">
        <v>197.26627109354598</v>
      </c>
      <c r="U59" s="14">
        <v>188.25540727146469</v>
      </c>
      <c r="V59" s="14">
        <v>175.39169244784662</v>
      </c>
      <c r="W59" s="14">
        <v>167.13474599999998</v>
      </c>
      <c r="X59" s="14">
        <v>141.7441135</v>
      </c>
      <c r="Y59" s="14">
        <v>156.5985555</v>
      </c>
      <c r="Z59" s="16" t="s">
        <v>19</v>
      </c>
    </row>
    <row r="60" spans="1:26" x14ac:dyDescent="0.25">
      <c r="A60" s="13">
        <v>57</v>
      </c>
      <c r="B60" s="14" t="s">
        <v>116</v>
      </c>
      <c r="C60" s="15">
        <v>10319</v>
      </c>
      <c r="D60" s="14" t="s">
        <v>117</v>
      </c>
      <c r="E60" s="14" t="s">
        <v>22</v>
      </c>
      <c r="F60" s="14" t="s">
        <v>18</v>
      </c>
      <c r="G60" s="14"/>
      <c r="H60" s="14"/>
      <c r="I60" s="14"/>
      <c r="J60" s="14"/>
      <c r="K60" s="14">
        <v>102440.30023377595</v>
      </c>
      <c r="L60" s="14">
        <v>155109.49302290115</v>
      </c>
      <c r="M60" s="14">
        <v>150028.56449999998</v>
      </c>
      <c r="N60" s="14">
        <v>0</v>
      </c>
      <c r="O60" s="14">
        <v>0</v>
      </c>
      <c r="P60" s="14">
        <v>0</v>
      </c>
      <c r="Q60" s="14">
        <v>9344</v>
      </c>
      <c r="R60" s="14">
        <v>11760.1</v>
      </c>
      <c r="S60" s="14">
        <v>12096.6</v>
      </c>
      <c r="T60" s="14">
        <v>85.255382775518015</v>
      </c>
      <c r="U60" s="14">
        <v>127.2677021460994</v>
      </c>
      <c r="V60" s="14">
        <v>123.64923274632578</v>
      </c>
      <c r="W60" s="14">
        <v>26.558683999999996</v>
      </c>
      <c r="X60" s="14">
        <v>35.311145099999997</v>
      </c>
      <c r="Y60" s="14">
        <v>40.846941000000001</v>
      </c>
      <c r="Z60" s="16" t="s">
        <v>19</v>
      </c>
    </row>
    <row r="61" spans="1:26" x14ac:dyDescent="0.25">
      <c r="A61" s="13">
        <v>58</v>
      </c>
      <c r="B61" s="14" t="s">
        <v>118</v>
      </c>
      <c r="C61" s="15">
        <v>13053</v>
      </c>
      <c r="D61" s="14" t="s">
        <v>27</v>
      </c>
      <c r="E61" s="14" t="s">
        <v>119</v>
      </c>
      <c r="F61" s="14" t="s">
        <v>80</v>
      </c>
      <c r="G61" s="14"/>
      <c r="H61" s="14"/>
      <c r="I61" s="14"/>
      <c r="J61" s="14"/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3</v>
      </c>
      <c r="R61" s="14">
        <v>5</v>
      </c>
      <c r="S61" s="14">
        <v>0</v>
      </c>
      <c r="T61" s="14">
        <v>1.913997703202756E-2</v>
      </c>
      <c r="U61" s="14">
        <v>3.1899961720045937E-2</v>
      </c>
      <c r="V61" s="14">
        <v>0</v>
      </c>
      <c r="W61" s="14">
        <v>1.2449999999999998E-3</v>
      </c>
      <c r="X61" s="14">
        <v>1.805E-3</v>
      </c>
      <c r="Y61" s="14">
        <v>0</v>
      </c>
      <c r="Z61" s="16" t="s">
        <v>19</v>
      </c>
    </row>
    <row r="62" spans="1:26" x14ac:dyDescent="0.25">
      <c r="A62" s="13">
        <v>59</v>
      </c>
      <c r="B62" s="14" t="s">
        <v>120</v>
      </c>
      <c r="C62" s="15">
        <v>10315</v>
      </c>
      <c r="D62" s="14" t="s">
        <v>121</v>
      </c>
      <c r="E62" s="14" t="s">
        <v>94</v>
      </c>
      <c r="F62" s="14" t="s">
        <v>18</v>
      </c>
      <c r="G62" s="14"/>
      <c r="H62" s="14"/>
      <c r="I62" s="14"/>
      <c r="J62" s="14"/>
      <c r="K62" s="14">
        <v>62255.5561296054</v>
      </c>
      <c r="L62" s="14">
        <v>65240.905000242092</v>
      </c>
      <c r="M62" s="14">
        <v>65095.130999999987</v>
      </c>
      <c r="N62" s="14">
        <v>0</v>
      </c>
      <c r="O62" s="14">
        <v>0</v>
      </c>
      <c r="P62" s="14">
        <v>0</v>
      </c>
      <c r="Q62" s="14">
        <v>4516.1000000000004</v>
      </c>
      <c r="R62" s="14">
        <v>1532.9</v>
      </c>
      <c r="S62" s="14">
        <v>3060</v>
      </c>
      <c r="T62" s="14">
        <v>189.10126346532257</v>
      </c>
      <c r="U62" s="14">
        <v>189.10734919354886</v>
      </c>
      <c r="V62" s="14">
        <v>193.01934579439254</v>
      </c>
      <c r="W62" s="14">
        <v>15.657951499999999</v>
      </c>
      <c r="X62" s="14">
        <v>13.6200019</v>
      </c>
      <c r="Y62" s="14">
        <v>16.770860000000003</v>
      </c>
      <c r="Z62" s="16" t="s">
        <v>19</v>
      </c>
    </row>
    <row r="63" spans="1:26" x14ac:dyDescent="0.25">
      <c r="A63" s="13">
        <v>60</v>
      </c>
      <c r="B63" s="14" t="s">
        <v>122</v>
      </c>
      <c r="C63" s="15">
        <v>10315</v>
      </c>
      <c r="D63" s="14" t="s">
        <v>27</v>
      </c>
      <c r="E63" s="14" t="s">
        <v>22</v>
      </c>
      <c r="F63" s="14" t="s">
        <v>18</v>
      </c>
      <c r="G63" s="14"/>
      <c r="H63" s="14"/>
      <c r="I63" s="14"/>
      <c r="J63" s="14"/>
      <c r="K63" s="14">
        <v>81234.820552022953</v>
      </c>
      <c r="L63" s="14">
        <v>74252.701552241706</v>
      </c>
      <c r="M63" s="14">
        <v>81000.007499999992</v>
      </c>
      <c r="N63" s="14">
        <v>0</v>
      </c>
      <c r="O63" s="14">
        <v>0</v>
      </c>
      <c r="P63" s="14">
        <v>0</v>
      </c>
      <c r="Q63" s="14">
        <v>14332</v>
      </c>
      <c r="R63" s="14">
        <v>5308</v>
      </c>
      <c r="S63" s="14">
        <v>9808</v>
      </c>
      <c r="T63" s="14">
        <v>111.22508851286393</v>
      </c>
      <c r="U63" s="14">
        <v>92.596426470801077</v>
      </c>
      <c r="V63" s="14">
        <v>105.6865616489374</v>
      </c>
      <c r="W63" s="14">
        <v>23.933678</v>
      </c>
      <c r="X63" s="14">
        <v>16.787719999999997</v>
      </c>
      <c r="Y63" s="14">
        <v>23.478679999999997</v>
      </c>
      <c r="Z63" s="16" t="s">
        <v>19</v>
      </c>
    </row>
    <row r="64" spans="1:26" ht="30" x14ac:dyDescent="0.25">
      <c r="A64" s="13">
        <v>61</v>
      </c>
      <c r="B64" s="14" t="s">
        <v>123</v>
      </c>
      <c r="C64" s="15">
        <v>13055</v>
      </c>
      <c r="D64" s="14" t="s">
        <v>124</v>
      </c>
      <c r="E64" s="14" t="s">
        <v>37</v>
      </c>
      <c r="F64" s="14" t="s">
        <v>18</v>
      </c>
      <c r="G64" s="14"/>
      <c r="H64" s="14"/>
      <c r="I64" s="14"/>
      <c r="J64" s="14"/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11103.5</v>
      </c>
      <c r="R64" s="14">
        <v>13395.3</v>
      </c>
      <c r="S64" s="14">
        <v>15231.5</v>
      </c>
      <c r="T64" s="14">
        <v>18.748628066798371</v>
      </c>
      <c r="U64" s="14">
        <v>22.618408388632794</v>
      </c>
      <c r="V64" s="14">
        <v>25.718892997652937</v>
      </c>
      <c r="W64" s="14">
        <v>4.6079524999999997</v>
      </c>
      <c r="X64" s="14">
        <v>4.8357032999999996</v>
      </c>
      <c r="Y64" s="14">
        <v>6.6257025000000001</v>
      </c>
      <c r="Z64" s="16" t="s">
        <v>38</v>
      </c>
    </row>
    <row r="65" spans="1:26" x14ac:dyDescent="0.25">
      <c r="A65" s="13">
        <v>62</v>
      </c>
      <c r="B65" s="14" t="s">
        <v>125</v>
      </c>
      <c r="C65" s="15">
        <v>10365</v>
      </c>
      <c r="D65" s="14" t="s">
        <v>27</v>
      </c>
      <c r="E65" s="14" t="s">
        <v>126</v>
      </c>
      <c r="F65" s="14" t="s">
        <v>67</v>
      </c>
      <c r="G65" s="14"/>
      <c r="H65" s="14"/>
      <c r="I65" s="14"/>
      <c r="J65" s="14"/>
      <c r="K65" s="14">
        <v>87264.198335515262</v>
      </c>
      <c r="L65" s="14">
        <v>72513.679712404381</v>
      </c>
      <c r="M65" s="14">
        <v>69138.343500000003</v>
      </c>
      <c r="N65" s="14">
        <v>0</v>
      </c>
      <c r="O65" s="14">
        <v>0</v>
      </c>
      <c r="P65" s="14">
        <v>0</v>
      </c>
      <c r="Q65" s="14">
        <v>4565</v>
      </c>
      <c r="R65" s="14">
        <v>2497.9</v>
      </c>
      <c r="S65" s="14">
        <v>3226</v>
      </c>
      <c r="T65" s="14">
        <v>299.44954782337203</v>
      </c>
      <c r="U65" s="14">
        <v>244.60829489468591</v>
      </c>
      <c r="V65" s="14">
        <v>235.97581523511383</v>
      </c>
      <c r="W65" s="14">
        <v>16.677840080000003</v>
      </c>
      <c r="X65" s="14">
        <v>12.869019796</v>
      </c>
      <c r="Y65" s="14">
        <v>12.068712102000001</v>
      </c>
      <c r="Z65" s="16" t="s">
        <v>19</v>
      </c>
    </row>
    <row r="66" spans="1:26" x14ac:dyDescent="0.25">
      <c r="A66" s="13">
        <v>63</v>
      </c>
      <c r="B66" s="14" t="s">
        <v>127</v>
      </c>
      <c r="C66" s="15">
        <v>13059</v>
      </c>
      <c r="D66" s="14" t="s">
        <v>128</v>
      </c>
      <c r="E66" s="14" t="s">
        <v>71</v>
      </c>
      <c r="F66" s="14" t="s">
        <v>18</v>
      </c>
      <c r="G66" s="14"/>
      <c r="H66" s="14"/>
      <c r="I66" s="14"/>
      <c r="J66" s="14"/>
      <c r="K66" s="14">
        <v>64537.668633501664</v>
      </c>
      <c r="L66" s="14">
        <v>65574.143956860658</v>
      </c>
      <c r="M66" s="14">
        <v>64613.486999999986</v>
      </c>
      <c r="N66" s="14">
        <v>0</v>
      </c>
      <c r="O66" s="14">
        <v>0</v>
      </c>
      <c r="P66" s="14">
        <v>0</v>
      </c>
      <c r="Q66" s="14">
        <v>6644.8</v>
      </c>
      <c r="R66" s="14">
        <v>7801.3</v>
      </c>
      <c r="S66" s="14">
        <v>6600.9</v>
      </c>
      <c r="T66" s="14">
        <v>195.09529308091228</v>
      </c>
      <c r="U66" s="14">
        <v>201.10575003250742</v>
      </c>
      <c r="V66" s="14">
        <v>195.18277421476728</v>
      </c>
      <c r="W66" s="14">
        <v>17.046635999999999</v>
      </c>
      <c r="X66" s="14">
        <v>15.9496363</v>
      </c>
      <c r="Y66" s="14">
        <v>18.196911500000002</v>
      </c>
      <c r="Z66" s="16" t="s">
        <v>19</v>
      </c>
    </row>
    <row r="67" spans="1:26" x14ac:dyDescent="0.25">
      <c r="A67" s="13">
        <v>64</v>
      </c>
      <c r="B67" s="14" t="s">
        <v>129</v>
      </c>
      <c r="C67" s="15">
        <v>13055</v>
      </c>
      <c r="D67" s="14" t="s">
        <v>24</v>
      </c>
      <c r="E67" s="14" t="s">
        <v>25</v>
      </c>
      <c r="F67" s="14" t="s">
        <v>18</v>
      </c>
      <c r="G67" s="14"/>
      <c r="H67" s="14"/>
      <c r="I67" s="14"/>
      <c r="J67" s="14"/>
      <c r="K67" s="14">
        <v>491132.5397574965</v>
      </c>
      <c r="L67" s="14">
        <v>453383.73832235887</v>
      </c>
      <c r="M67" s="14">
        <v>444817.12199999997</v>
      </c>
      <c r="N67" s="14">
        <v>0</v>
      </c>
      <c r="O67" s="14">
        <v>0</v>
      </c>
      <c r="P67" s="14">
        <v>0</v>
      </c>
      <c r="Q67" s="14">
        <v>321695.40000000002</v>
      </c>
      <c r="R67" s="14">
        <v>314006.09999999998</v>
      </c>
      <c r="S67" s="14">
        <v>319098</v>
      </c>
      <c r="T67" s="14">
        <v>80.527765645061564</v>
      </c>
      <c r="U67" s="14">
        <v>76.026162532332734</v>
      </c>
      <c r="V67" s="14">
        <v>75.681918531845412</v>
      </c>
      <c r="W67" s="14">
        <v>242.24341100000004</v>
      </c>
      <c r="X67" s="14">
        <v>204.16112409999999</v>
      </c>
      <c r="Y67" s="14">
        <v>244.31275000000002</v>
      </c>
      <c r="Z67" s="16" t="s">
        <v>19</v>
      </c>
    </row>
    <row r="68" spans="1:26" x14ac:dyDescent="0.25">
      <c r="A68" s="13">
        <v>65</v>
      </c>
      <c r="B68" s="14" t="s">
        <v>129</v>
      </c>
      <c r="C68" s="15">
        <v>13055</v>
      </c>
      <c r="D68" s="14" t="s">
        <v>27</v>
      </c>
      <c r="E68" s="14" t="s">
        <v>37</v>
      </c>
      <c r="F68" s="14" t="s">
        <v>18</v>
      </c>
      <c r="G68" s="14"/>
      <c r="H68" s="14"/>
      <c r="I68" s="14"/>
      <c r="J68" s="14"/>
      <c r="K68" s="14">
        <v>306319.05008727632</v>
      </c>
      <c r="L68" s="14">
        <v>321585.52409920597</v>
      </c>
      <c r="M68" s="14">
        <v>305123.83499999996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100.36304395558362</v>
      </c>
      <c r="U68" s="14">
        <v>105.36498491181706</v>
      </c>
      <c r="V68" s="14">
        <v>99.971441068637745</v>
      </c>
      <c r="W68" s="14">
        <v>67.820955999999995</v>
      </c>
      <c r="X68" s="14">
        <v>64.408018999999996</v>
      </c>
      <c r="Y68" s="14">
        <v>72.371600000000001</v>
      </c>
      <c r="Z68" s="16" t="s">
        <v>19</v>
      </c>
    </row>
    <row r="69" spans="1:26" x14ac:dyDescent="0.25">
      <c r="A69" s="13">
        <v>66</v>
      </c>
      <c r="B69" s="14" t="s">
        <v>130</v>
      </c>
      <c r="C69" s="15">
        <v>10365</v>
      </c>
      <c r="D69" s="14" t="s">
        <v>131</v>
      </c>
      <c r="E69" s="14" t="s">
        <v>132</v>
      </c>
      <c r="F69" s="14" t="s">
        <v>133</v>
      </c>
      <c r="G69" s="14"/>
      <c r="H69" s="14"/>
      <c r="I69" s="14"/>
      <c r="J69" s="14"/>
      <c r="K69" s="14">
        <v>136935.56479926439</v>
      </c>
      <c r="L69" s="14">
        <v>92863.214527186021</v>
      </c>
      <c r="M69" s="14">
        <v>106706.81159999999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219.02331184604276</v>
      </c>
      <c r="U69" s="14">
        <v>148.53123674795032</v>
      </c>
      <c r="V69" s="14">
        <v>170.67355224644515</v>
      </c>
      <c r="W69" s="14">
        <v>33.918253827338127</v>
      </c>
      <c r="X69" s="14">
        <v>22.407797690647481</v>
      </c>
      <c r="Y69" s="14">
        <v>24.067469870503594</v>
      </c>
      <c r="Z69" s="16" t="s">
        <v>19</v>
      </c>
    </row>
    <row r="70" spans="1:26" x14ac:dyDescent="0.25">
      <c r="A70" s="13">
        <v>67</v>
      </c>
      <c r="B70" s="14" t="s">
        <v>130</v>
      </c>
      <c r="C70" s="15">
        <v>10365</v>
      </c>
      <c r="D70" s="14" t="s">
        <v>27</v>
      </c>
      <c r="E70" s="14" t="s">
        <v>134</v>
      </c>
      <c r="F70" s="14" t="s">
        <v>97</v>
      </c>
      <c r="G70" s="14"/>
      <c r="H70" s="14"/>
      <c r="I70" s="14"/>
      <c r="J70" s="14"/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4914</v>
      </c>
      <c r="R70" s="14">
        <v>3913</v>
      </c>
      <c r="S70" s="14">
        <v>3036</v>
      </c>
      <c r="T70" s="14">
        <v>66.829865361077111</v>
      </c>
      <c r="U70" s="14">
        <v>53.216374269005847</v>
      </c>
      <c r="V70" s="14">
        <v>41.289269685842513</v>
      </c>
      <c r="W70" s="14">
        <v>2.03931</v>
      </c>
      <c r="X70" s="14">
        <v>1.4125929999999998</v>
      </c>
      <c r="Y70" s="14">
        <v>1.3206600000000002</v>
      </c>
      <c r="Z70" s="16" t="s">
        <v>19</v>
      </c>
    </row>
    <row r="71" spans="1:26" x14ac:dyDescent="0.25">
      <c r="A71" s="13">
        <v>68</v>
      </c>
      <c r="B71" s="14" t="s">
        <v>130</v>
      </c>
      <c r="C71" s="15">
        <v>10365</v>
      </c>
      <c r="D71" s="14" t="s">
        <v>131</v>
      </c>
      <c r="E71" s="14" t="s">
        <v>135</v>
      </c>
      <c r="F71" s="14" t="s">
        <v>133</v>
      </c>
      <c r="G71" s="14"/>
      <c r="H71" s="14"/>
      <c r="I71" s="14"/>
      <c r="J71" s="14"/>
      <c r="K71" s="14">
        <v>38631.123189483202</v>
      </c>
      <c r="L71" s="14">
        <v>47129.36770802267</v>
      </c>
      <c r="M71" s="14">
        <v>43529.63895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113.11857102129719</v>
      </c>
      <c r="U71" s="14">
        <v>138.00289217891913</v>
      </c>
      <c r="V71" s="14">
        <v>127.46226742994349</v>
      </c>
      <c r="W71" s="14">
        <v>9.5687358057553933</v>
      </c>
      <c r="X71" s="14">
        <v>11.37226771942446</v>
      </c>
      <c r="Y71" s="14">
        <v>9.8180074748201438</v>
      </c>
      <c r="Z71" s="16" t="s">
        <v>19</v>
      </c>
    </row>
    <row r="72" spans="1:26" x14ac:dyDescent="0.25">
      <c r="A72" s="13">
        <v>69</v>
      </c>
      <c r="B72" s="14" t="s">
        <v>130</v>
      </c>
      <c r="C72" s="15">
        <v>10365</v>
      </c>
      <c r="D72" s="14" t="s">
        <v>131</v>
      </c>
      <c r="E72" s="14" t="s">
        <v>136</v>
      </c>
      <c r="F72" s="14" t="s">
        <v>67</v>
      </c>
      <c r="G72" s="14"/>
      <c r="H72" s="14"/>
      <c r="I72" s="14"/>
      <c r="J72" s="14"/>
      <c r="K72" s="14">
        <v>106194.01519543672</v>
      </c>
      <c r="L72" s="14">
        <v>81917.197554468861</v>
      </c>
      <c r="M72" s="14">
        <v>86954.449500000002</v>
      </c>
      <c r="N72" s="14">
        <v>0</v>
      </c>
      <c r="O72" s="14">
        <v>0</v>
      </c>
      <c r="P72" s="14">
        <v>0</v>
      </c>
      <c r="Q72" s="14">
        <v>16932</v>
      </c>
      <c r="R72" s="14">
        <v>19132</v>
      </c>
      <c r="S72" s="14">
        <v>18943</v>
      </c>
      <c r="T72" s="14">
        <v>202.62653697924253</v>
      </c>
      <c r="U72" s="14">
        <v>166.29506715126942</v>
      </c>
      <c r="V72" s="14">
        <v>174.27375874269728</v>
      </c>
      <c r="W72" s="14">
        <v>25.017031740000004</v>
      </c>
      <c r="X72" s="14">
        <v>20.425837228000002</v>
      </c>
      <c r="Y72" s="14">
        <v>21.653950854000001</v>
      </c>
      <c r="Z72" s="16" t="s">
        <v>19</v>
      </c>
    </row>
    <row r="73" spans="1:26" x14ac:dyDescent="0.25">
      <c r="A73" s="13">
        <v>70</v>
      </c>
      <c r="B73" s="14" t="s">
        <v>137</v>
      </c>
      <c r="C73" s="15">
        <v>10365</v>
      </c>
      <c r="D73" s="14" t="s">
        <v>138</v>
      </c>
      <c r="E73" s="14" t="s">
        <v>22</v>
      </c>
      <c r="F73" s="14" t="s">
        <v>18</v>
      </c>
      <c r="G73" s="14"/>
      <c r="H73" s="14"/>
      <c r="I73" s="14"/>
      <c r="J73" s="14"/>
      <c r="K73" s="14">
        <v>96930.121856492755</v>
      </c>
      <c r="L73" s="14">
        <v>101598.15791953134</v>
      </c>
      <c r="M73" s="14">
        <v>101299.88549999999</v>
      </c>
      <c r="N73" s="14">
        <v>0</v>
      </c>
      <c r="O73" s="14">
        <v>0</v>
      </c>
      <c r="P73" s="14">
        <v>0</v>
      </c>
      <c r="Q73" s="14">
        <v>15044</v>
      </c>
      <c r="R73" s="14">
        <v>15654.6</v>
      </c>
      <c r="S73" s="14">
        <v>16218</v>
      </c>
      <c r="T73" s="14">
        <v>124.42398588405088</v>
      </c>
      <c r="U73" s="14">
        <v>130.28952810135269</v>
      </c>
      <c r="V73" s="14">
        <v>130.58413394226281</v>
      </c>
      <c r="W73" s="14">
        <v>27.704195999999996</v>
      </c>
      <c r="X73" s="14">
        <v>25.999664599999999</v>
      </c>
      <c r="Y73" s="14">
        <v>31.081910000000001</v>
      </c>
      <c r="Z73" s="16" t="s">
        <v>19</v>
      </c>
    </row>
    <row r="74" spans="1:26" x14ac:dyDescent="0.25">
      <c r="A74" s="13">
        <v>71</v>
      </c>
      <c r="B74" s="14" t="s">
        <v>139</v>
      </c>
      <c r="C74" s="15">
        <v>10365</v>
      </c>
      <c r="D74" s="14" t="s">
        <v>140</v>
      </c>
      <c r="E74" s="14" t="s">
        <v>17</v>
      </c>
      <c r="F74" s="14" t="s">
        <v>18</v>
      </c>
      <c r="G74" s="14"/>
      <c r="H74" s="14"/>
      <c r="I74" s="14"/>
      <c r="J74" s="14"/>
      <c r="K74" s="14">
        <v>551294.09911009297</v>
      </c>
      <c r="L74" s="14">
        <v>542771.22639440303</v>
      </c>
      <c r="M74" s="14">
        <v>521245.0529999999</v>
      </c>
      <c r="N74" s="14">
        <v>0</v>
      </c>
      <c r="O74" s="14">
        <v>0</v>
      </c>
      <c r="P74" s="14">
        <v>0</v>
      </c>
      <c r="Q74" s="14">
        <v>31645</v>
      </c>
      <c r="R74" s="14">
        <v>33465</v>
      </c>
      <c r="S74" s="14">
        <v>32785</v>
      </c>
      <c r="T74" s="14">
        <v>167.63358862793331</v>
      </c>
      <c r="U74" s="14">
        <v>165.70606891075758</v>
      </c>
      <c r="V74" s="14">
        <v>159.32032374204155</v>
      </c>
      <c r="W74" s="14">
        <v>135.19264100000001</v>
      </c>
      <c r="X74" s="14">
        <v>120.788555</v>
      </c>
      <c r="Y74" s="14">
        <v>137.89435499999999</v>
      </c>
      <c r="Z74" s="16" t="s">
        <v>19</v>
      </c>
    </row>
    <row r="75" spans="1:26" ht="30" x14ac:dyDescent="0.25">
      <c r="A75" s="13">
        <v>72</v>
      </c>
      <c r="B75" s="14" t="s">
        <v>141</v>
      </c>
      <c r="C75" s="15">
        <v>10365</v>
      </c>
      <c r="D75" s="14" t="s">
        <v>140</v>
      </c>
      <c r="E75" s="14" t="s">
        <v>17</v>
      </c>
      <c r="F75" s="14" t="s">
        <v>18</v>
      </c>
      <c r="G75" s="14"/>
      <c r="H75" s="14"/>
      <c r="I75" s="14"/>
      <c r="J75" s="14"/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58051.5</v>
      </c>
      <c r="R75" s="14">
        <v>58575</v>
      </c>
      <c r="S75" s="14">
        <v>61900</v>
      </c>
      <c r="T75" s="14">
        <v>16.98912489976529</v>
      </c>
      <c r="U75" s="14">
        <v>17.142330361898519</v>
      </c>
      <c r="V75" s="14">
        <v>18.115411854912818</v>
      </c>
      <c r="W75" s="14">
        <v>24.091372499999999</v>
      </c>
      <c r="X75" s="14">
        <v>21.145575000000001</v>
      </c>
      <c r="Y75" s="14">
        <v>26.926500000000001</v>
      </c>
      <c r="Z75" s="16" t="s">
        <v>38</v>
      </c>
    </row>
    <row r="76" spans="1:26" x14ac:dyDescent="0.25">
      <c r="A76" s="13">
        <v>73</v>
      </c>
      <c r="B76" s="14" t="s">
        <v>142</v>
      </c>
      <c r="C76" s="15">
        <v>10317</v>
      </c>
      <c r="D76" s="14" t="s">
        <v>143</v>
      </c>
      <c r="E76" s="14" t="s">
        <v>66</v>
      </c>
      <c r="F76" s="14" t="s">
        <v>67</v>
      </c>
      <c r="G76" s="14"/>
      <c r="H76" s="14"/>
      <c r="I76" s="14"/>
      <c r="J76" s="14"/>
      <c r="K76" s="14">
        <v>96130.361280468802</v>
      </c>
      <c r="L76" s="14">
        <v>94904.689340563564</v>
      </c>
      <c r="M76" s="14">
        <v>95247.462</v>
      </c>
      <c r="N76" s="14">
        <v>0</v>
      </c>
      <c r="O76" s="14">
        <v>0</v>
      </c>
      <c r="P76" s="14">
        <v>0</v>
      </c>
      <c r="Q76" s="14">
        <v>37233</v>
      </c>
      <c r="R76" s="14">
        <v>37492</v>
      </c>
      <c r="S76" s="14">
        <v>41476</v>
      </c>
      <c r="T76" s="14">
        <v>284.79405757339373</v>
      </c>
      <c r="U76" s="14">
        <v>282.7297542935072</v>
      </c>
      <c r="V76" s="14">
        <v>291.96946698556422</v>
      </c>
      <c r="W76" s="14">
        <v>31.737070367999998</v>
      </c>
      <c r="X76" s="14">
        <v>29.197184847999999</v>
      </c>
      <c r="Y76" s="14">
        <v>32.735100504000002</v>
      </c>
      <c r="Z76" s="16" t="s">
        <v>19</v>
      </c>
    </row>
    <row r="77" spans="1:26" x14ac:dyDescent="0.25">
      <c r="A77" s="13">
        <v>74</v>
      </c>
      <c r="B77" s="14" t="s">
        <v>144</v>
      </c>
      <c r="C77" s="15">
        <v>10365</v>
      </c>
      <c r="D77" s="14" t="s">
        <v>145</v>
      </c>
      <c r="E77" s="14" t="s">
        <v>17</v>
      </c>
      <c r="F77" s="14" t="s">
        <v>146</v>
      </c>
      <c r="G77" s="14"/>
      <c r="H77" s="14"/>
      <c r="I77" s="14"/>
      <c r="J77" s="14"/>
      <c r="K77" s="14">
        <v>104309.20310672653</v>
      </c>
      <c r="L77" s="14">
        <v>109552.41733238116</v>
      </c>
      <c r="M77" s="14">
        <v>107751.43604999999</v>
      </c>
      <c r="N77" s="14">
        <v>0</v>
      </c>
      <c r="O77" s="14">
        <v>0</v>
      </c>
      <c r="P77" s="14">
        <v>0</v>
      </c>
      <c r="Q77" s="14">
        <v>22290.5</v>
      </c>
      <c r="R77" s="14">
        <v>28038.3</v>
      </c>
      <c r="S77" s="14">
        <v>26238.400000000001</v>
      </c>
      <c r="T77" s="14">
        <v>116.38569455277501</v>
      </c>
      <c r="U77" s="14">
        <v>126.48995856841688</v>
      </c>
      <c r="V77" s="14">
        <v>123.17959480951679</v>
      </c>
      <c r="W77" s="14">
        <v>32.404431852869394</v>
      </c>
      <c r="X77" s="14">
        <v>33.811618046889222</v>
      </c>
      <c r="Y77" s="14">
        <v>33.193067155963234</v>
      </c>
      <c r="Z77" s="16" t="s">
        <v>19</v>
      </c>
    </row>
    <row r="78" spans="1:26" x14ac:dyDescent="0.25">
      <c r="A78" s="13">
        <v>75</v>
      </c>
      <c r="B78" s="14" t="s">
        <v>147</v>
      </c>
      <c r="C78" s="15">
        <v>10369</v>
      </c>
      <c r="D78" s="14" t="s">
        <v>27</v>
      </c>
      <c r="E78" s="14" t="s">
        <v>66</v>
      </c>
      <c r="F78" s="14" t="s">
        <v>146</v>
      </c>
      <c r="G78" s="14"/>
      <c r="H78" s="14"/>
      <c r="I78" s="14"/>
      <c r="J78" s="14"/>
      <c r="K78" s="14">
        <v>8873.7950687301309</v>
      </c>
      <c r="L78" s="14">
        <v>26138.623761813695</v>
      </c>
      <c r="M78" s="14">
        <v>36595.145850000001</v>
      </c>
      <c r="N78" s="14">
        <v>0</v>
      </c>
      <c r="O78" s="14">
        <v>0</v>
      </c>
      <c r="P78" s="14">
        <v>0</v>
      </c>
      <c r="Q78" s="14">
        <v>10687</v>
      </c>
      <c r="R78" s="14">
        <v>38450</v>
      </c>
      <c r="S78" s="14">
        <v>20273</v>
      </c>
      <c r="T78" s="14">
        <v>49.733785229793625</v>
      </c>
      <c r="U78" s="14">
        <v>164.21810724826142</v>
      </c>
      <c r="V78" s="14">
        <v>144.58860911240498</v>
      </c>
      <c r="W78" s="14">
        <v>6.4048519632115308</v>
      </c>
      <c r="X78" s="14">
        <v>19.532708238984839</v>
      </c>
      <c r="Y78" s="14">
        <v>16.21558422502072</v>
      </c>
      <c r="Z78" s="16" t="s">
        <v>19</v>
      </c>
    </row>
    <row r="79" spans="1:26" x14ac:dyDescent="0.25">
      <c r="A79" s="13">
        <v>76</v>
      </c>
      <c r="B79" s="14" t="s">
        <v>148</v>
      </c>
      <c r="C79" s="15">
        <v>10367</v>
      </c>
      <c r="D79" s="14" t="s">
        <v>149</v>
      </c>
      <c r="E79" s="14" t="s">
        <v>17</v>
      </c>
      <c r="F79" s="14" t="s">
        <v>18</v>
      </c>
      <c r="G79" s="14"/>
      <c r="H79" s="14"/>
      <c r="I79" s="14"/>
      <c r="J79" s="14"/>
      <c r="K79" s="14">
        <v>301493.61295586318</v>
      </c>
      <c r="L79" s="14">
        <v>263247.74132613541</v>
      </c>
      <c r="M79" s="14">
        <v>283334.16599999997</v>
      </c>
      <c r="N79" s="14">
        <v>0</v>
      </c>
      <c r="O79" s="14">
        <v>0</v>
      </c>
      <c r="P79" s="14">
        <v>0</v>
      </c>
      <c r="Q79" s="14">
        <v>76136</v>
      </c>
      <c r="R79" s="14">
        <v>77335.5</v>
      </c>
      <c r="S79" s="14">
        <v>78606.5</v>
      </c>
      <c r="T79" s="14">
        <v>110.43093138257784</v>
      </c>
      <c r="U79" s="14">
        <v>99.597391895582945</v>
      </c>
      <c r="V79" s="14">
        <v>105.84298338987016</v>
      </c>
      <c r="W79" s="14">
        <v>98.349013999999997</v>
      </c>
      <c r="X79" s="14">
        <v>80.642085500000007</v>
      </c>
      <c r="Y79" s="14">
        <v>101.3971875</v>
      </c>
      <c r="Z79" s="16" t="s">
        <v>19</v>
      </c>
    </row>
    <row r="80" spans="1:26" x14ac:dyDescent="0.25">
      <c r="A80" s="13">
        <v>77</v>
      </c>
      <c r="B80" s="14" t="s">
        <v>150</v>
      </c>
      <c r="C80" s="15">
        <v>10369</v>
      </c>
      <c r="D80" s="14" t="s">
        <v>27</v>
      </c>
      <c r="E80" s="14" t="s">
        <v>151</v>
      </c>
      <c r="F80" s="14" t="s">
        <v>29</v>
      </c>
      <c r="G80" s="14"/>
      <c r="H80" s="14"/>
      <c r="I80" s="14"/>
      <c r="J80" s="14"/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1756</v>
      </c>
      <c r="R80" s="14">
        <v>4402</v>
      </c>
      <c r="S80" s="14">
        <v>3833</v>
      </c>
      <c r="T80" s="14">
        <v>9.1529841021631491</v>
      </c>
      <c r="U80" s="14">
        <v>22.945009121709671</v>
      </c>
      <c r="V80" s="14">
        <v>19.979150377899401</v>
      </c>
      <c r="W80" s="14">
        <v>0.72874000000000005</v>
      </c>
      <c r="X80" s="14">
        <v>1.5891219999999999</v>
      </c>
      <c r="Y80" s="14">
        <v>1.6673549999999999</v>
      </c>
      <c r="Z80" s="16" t="s">
        <v>50</v>
      </c>
    </row>
    <row r="81" spans="1:26" x14ac:dyDescent="0.25">
      <c r="A81" s="13">
        <v>78</v>
      </c>
      <c r="B81" s="14" t="s">
        <v>152</v>
      </c>
      <c r="C81" s="15">
        <v>13059</v>
      </c>
      <c r="D81" s="14" t="s">
        <v>27</v>
      </c>
      <c r="E81" s="14" t="s">
        <v>22</v>
      </c>
      <c r="F81" s="14" t="s">
        <v>18</v>
      </c>
      <c r="G81" s="14"/>
      <c r="H81" s="14"/>
      <c r="I81" s="14"/>
      <c r="J81" s="14"/>
      <c r="K81" s="14">
        <v>155957.61211271121</v>
      </c>
      <c r="L81" s="14">
        <v>218812.20230948002</v>
      </c>
      <c r="M81" s="14">
        <v>239700.52499999999</v>
      </c>
      <c r="N81" s="14">
        <v>0</v>
      </c>
      <c r="O81" s="14">
        <v>0</v>
      </c>
      <c r="P81" s="14">
        <v>0</v>
      </c>
      <c r="Q81" s="14">
        <v>15698</v>
      </c>
      <c r="R81" s="14">
        <v>11563</v>
      </c>
      <c r="S81" s="14">
        <v>10144</v>
      </c>
      <c r="T81" s="14">
        <v>220.51232222484867</v>
      </c>
      <c r="U81" s="14">
        <v>295.94471289949132</v>
      </c>
      <c r="V81" s="14">
        <v>320.95540439854062</v>
      </c>
      <c r="W81" s="14">
        <v>41.044662000000002</v>
      </c>
      <c r="X81" s="14">
        <v>47.998542999999998</v>
      </c>
      <c r="Y81" s="14">
        <v>61.26664000000001</v>
      </c>
      <c r="Z81" s="16" t="s">
        <v>19</v>
      </c>
    </row>
    <row r="82" spans="1:26" x14ac:dyDescent="0.25">
      <c r="A82" s="13">
        <v>79</v>
      </c>
      <c r="B82" s="14" t="s">
        <v>153</v>
      </c>
      <c r="C82" s="15">
        <v>13055</v>
      </c>
      <c r="D82" s="14" t="s">
        <v>154</v>
      </c>
      <c r="E82" s="14" t="s">
        <v>17</v>
      </c>
      <c r="F82" s="14" t="s">
        <v>18</v>
      </c>
      <c r="G82" s="14"/>
      <c r="H82" s="14"/>
      <c r="I82" s="14"/>
      <c r="J82" s="14"/>
      <c r="K82" s="14">
        <v>147636.44730222557</v>
      </c>
      <c r="L82" s="14">
        <v>142550.13605524355</v>
      </c>
      <c r="M82" s="14">
        <v>127797.38849999999</v>
      </c>
      <c r="N82" s="14">
        <v>0</v>
      </c>
      <c r="O82" s="14">
        <v>0</v>
      </c>
      <c r="P82" s="14">
        <v>0</v>
      </c>
      <c r="Q82" s="14">
        <v>142283</v>
      </c>
      <c r="R82" s="14">
        <v>143236</v>
      </c>
      <c r="S82" s="14">
        <v>151874.20000000001</v>
      </c>
      <c r="T82" s="14">
        <v>52.928478741892043</v>
      </c>
      <c r="U82" s="14">
        <v>52.173890257037989</v>
      </c>
      <c r="V82" s="14">
        <v>51.057601911066406</v>
      </c>
      <c r="W82" s="14">
        <v>91.735078999999985</v>
      </c>
      <c r="X82" s="14">
        <v>80.258522999999997</v>
      </c>
      <c r="Y82" s="14">
        <v>96.377237000000008</v>
      </c>
      <c r="Z82" s="16" t="s">
        <v>19</v>
      </c>
    </row>
    <row r="83" spans="1:26" x14ac:dyDescent="0.25">
      <c r="A83" s="13">
        <v>80</v>
      </c>
      <c r="B83" s="14" t="s">
        <v>153</v>
      </c>
      <c r="C83" s="15">
        <v>13055</v>
      </c>
      <c r="D83" s="14" t="s">
        <v>154</v>
      </c>
      <c r="E83" s="14" t="s">
        <v>22</v>
      </c>
      <c r="F83" s="14" t="s">
        <v>18</v>
      </c>
      <c r="G83" s="14"/>
      <c r="H83" s="14"/>
      <c r="I83" s="14"/>
      <c r="J83" s="14"/>
      <c r="K83" s="14">
        <v>99394.975352222449</v>
      </c>
      <c r="L83" s="14">
        <v>100129.47894185146</v>
      </c>
      <c r="M83" s="14">
        <v>98451.338999999978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68.238128335511334</v>
      </c>
      <c r="U83" s="14">
        <v>68.742390749525583</v>
      </c>
      <c r="V83" s="14">
        <v>67.590288962576963</v>
      </c>
      <c r="W83" s="14">
        <v>22.00667</v>
      </c>
      <c r="X83" s="14">
        <v>20.054203000000001</v>
      </c>
      <c r="Y83" s="14">
        <v>23.351440000000004</v>
      </c>
      <c r="Z83" s="16" t="s">
        <v>19</v>
      </c>
    </row>
    <row r="84" spans="1:26" x14ac:dyDescent="0.25">
      <c r="A84" s="13">
        <v>81</v>
      </c>
      <c r="B84" s="14" t="s">
        <v>155</v>
      </c>
      <c r="C84" s="15">
        <v>13055</v>
      </c>
      <c r="D84" s="14" t="s">
        <v>27</v>
      </c>
      <c r="E84" s="14" t="s">
        <v>156</v>
      </c>
      <c r="F84" s="14" t="s">
        <v>29</v>
      </c>
      <c r="G84" s="14"/>
      <c r="H84" s="14"/>
      <c r="I84" s="14"/>
      <c r="J84" s="14"/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2651</v>
      </c>
      <c r="R84" s="14">
        <v>2696</v>
      </c>
      <c r="S84" s="14">
        <v>2629</v>
      </c>
      <c r="T84" s="14">
        <v>9.3345070422535219</v>
      </c>
      <c r="U84" s="14">
        <v>9.4929577464788739</v>
      </c>
      <c r="V84" s="14">
        <v>9.2570422535211261</v>
      </c>
      <c r="W84" s="14">
        <v>1.1001650000000001</v>
      </c>
      <c r="X84" s="14">
        <v>0.97325600000000001</v>
      </c>
      <c r="Y84" s="14">
        <v>1.143615</v>
      </c>
      <c r="Z84" s="16" t="s">
        <v>50</v>
      </c>
    </row>
    <row r="85" spans="1:26" x14ac:dyDescent="0.25">
      <c r="A85" s="13">
        <v>82</v>
      </c>
      <c r="B85" s="14" t="s">
        <v>157</v>
      </c>
      <c r="C85" s="15">
        <v>13055</v>
      </c>
      <c r="D85" s="14" t="s">
        <v>158</v>
      </c>
      <c r="E85" s="14" t="s">
        <v>22</v>
      </c>
      <c r="F85" s="14" t="s">
        <v>18</v>
      </c>
      <c r="G85" s="14"/>
      <c r="H85" s="14"/>
      <c r="I85" s="14"/>
      <c r="J85" s="14"/>
      <c r="K85" s="14">
        <v>83233.147045072023</v>
      </c>
      <c r="L85" s="14">
        <v>50517.701695071177</v>
      </c>
      <c r="M85" s="14">
        <v>33177.952499999999</v>
      </c>
      <c r="N85" s="14">
        <v>0</v>
      </c>
      <c r="O85" s="14">
        <v>0</v>
      </c>
      <c r="P85" s="14">
        <v>0</v>
      </c>
      <c r="Q85" s="14">
        <v>10452</v>
      </c>
      <c r="R85" s="14">
        <v>16873</v>
      </c>
      <c r="S85" s="14">
        <v>23830</v>
      </c>
      <c r="T85" s="14">
        <v>103.14566768515438</v>
      </c>
      <c r="U85" s="14">
        <v>74.195954656131576</v>
      </c>
      <c r="V85" s="14">
        <v>62.764733892632229</v>
      </c>
      <c r="W85" s="14">
        <v>22.765919999999998</v>
      </c>
      <c r="X85" s="14">
        <v>16.208974999999999</v>
      </c>
      <c r="Y85" s="14">
        <v>18.23545</v>
      </c>
      <c r="Z85" s="16" t="s">
        <v>46</v>
      </c>
    </row>
    <row r="86" spans="1:26" x14ac:dyDescent="0.25">
      <c r="A86" s="13">
        <v>83</v>
      </c>
      <c r="B86" s="14" t="s">
        <v>159</v>
      </c>
      <c r="C86" s="15">
        <v>13055</v>
      </c>
      <c r="D86" s="14" t="s">
        <v>160</v>
      </c>
      <c r="E86" s="14" t="s">
        <v>22</v>
      </c>
      <c r="F86" s="14" t="s">
        <v>18</v>
      </c>
      <c r="G86" s="14"/>
      <c r="H86" s="14"/>
      <c r="I86" s="14"/>
      <c r="J86" s="14"/>
      <c r="K86" s="14">
        <v>58410.470672027936</v>
      </c>
      <c r="L86" s="14">
        <v>159561.87444659631</v>
      </c>
      <c r="M86" s="14">
        <v>138085.446</v>
      </c>
      <c r="N86" s="14">
        <v>0</v>
      </c>
      <c r="O86" s="14">
        <v>0</v>
      </c>
      <c r="P86" s="14">
        <v>0</v>
      </c>
      <c r="Q86" s="14">
        <v>4892.8999999999996</v>
      </c>
      <c r="R86" s="14">
        <v>22603.9</v>
      </c>
      <c r="S86" s="14">
        <v>24242.400000000001</v>
      </c>
      <c r="T86" s="14">
        <v>32.928658721222995</v>
      </c>
      <c r="U86" s="14">
        <v>94.757586424853983</v>
      </c>
      <c r="V86" s="14">
        <v>84.438445933293096</v>
      </c>
      <c r="W86" s="14">
        <v>14.9629975</v>
      </c>
      <c r="X86" s="14">
        <v>40.117491900000005</v>
      </c>
      <c r="Y86" s="14">
        <v>43.297604000000007</v>
      </c>
      <c r="Z86" s="16" t="s">
        <v>19</v>
      </c>
    </row>
    <row r="87" spans="1:26" x14ac:dyDescent="0.25">
      <c r="A87" s="13">
        <v>84</v>
      </c>
      <c r="B87" s="14" t="s">
        <v>161</v>
      </c>
      <c r="C87" s="15">
        <v>13055</v>
      </c>
      <c r="D87" s="14" t="s">
        <v>160</v>
      </c>
      <c r="E87" s="14" t="s">
        <v>54</v>
      </c>
      <c r="F87" s="14" t="s">
        <v>18</v>
      </c>
      <c r="G87" s="14"/>
      <c r="H87" s="14"/>
      <c r="I87" s="14"/>
      <c r="J87" s="14"/>
      <c r="K87" s="14">
        <v>129488.11691914471</v>
      </c>
      <c r="L87" s="14">
        <v>101911.53495158322</v>
      </c>
      <c r="M87" s="14">
        <v>99971.822999999989</v>
      </c>
      <c r="N87" s="14">
        <v>13853</v>
      </c>
      <c r="O87" s="14">
        <v>14280</v>
      </c>
      <c r="P87" s="14">
        <v>14174</v>
      </c>
      <c r="Q87" s="14">
        <v>47969.3</v>
      </c>
      <c r="R87" s="14">
        <v>32714.9</v>
      </c>
      <c r="S87" s="14">
        <v>41111.800000000003</v>
      </c>
      <c r="T87" s="14">
        <v>75.370990611304904</v>
      </c>
      <c r="U87" s="14">
        <v>58.664999488459848</v>
      </c>
      <c r="V87" s="14">
        <v>61.167191175022161</v>
      </c>
      <c r="W87" s="14">
        <v>48.576739500000002</v>
      </c>
      <c r="X87" s="14">
        <v>32.221196899999995</v>
      </c>
      <c r="Y87" s="14">
        <v>41.595713000000003</v>
      </c>
      <c r="Z87" s="16" t="s">
        <v>19</v>
      </c>
    </row>
    <row r="88" spans="1:26" x14ac:dyDescent="0.25">
      <c r="A88" s="13">
        <v>85</v>
      </c>
      <c r="B88" s="14" t="s">
        <v>161</v>
      </c>
      <c r="C88" s="15">
        <v>13055</v>
      </c>
      <c r="D88" s="14" t="s">
        <v>160</v>
      </c>
      <c r="E88" s="14" t="s">
        <v>17</v>
      </c>
      <c r="F88" s="14" t="s">
        <v>18</v>
      </c>
      <c r="G88" s="14"/>
      <c r="H88" s="14"/>
      <c r="I88" s="14"/>
      <c r="J88" s="14"/>
      <c r="K88" s="14">
        <v>521299.8526681629</v>
      </c>
      <c r="L88" s="14">
        <v>490301.53889052971</v>
      </c>
      <c r="M88" s="14">
        <v>464825.41649999999</v>
      </c>
      <c r="N88" s="14">
        <v>19952</v>
      </c>
      <c r="O88" s="14">
        <v>17953</v>
      </c>
      <c r="P88" s="14">
        <v>16713</v>
      </c>
      <c r="Q88" s="14">
        <v>54284.200000000004</v>
      </c>
      <c r="R88" s="14">
        <v>49056.9</v>
      </c>
      <c r="S88" s="14">
        <v>46762.7</v>
      </c>
      <c r="T88" s="14">
        <v>171.36889782893005</v>
      </c>
      <c r="U88" s="14">
        <v>160.36954706979216</v>
      </c>
      <c r="V88" s="14">
        <v>152.02166124247159</v>
      </c>
      <c r="W88" s="14">
        <v>137.94699499999999</v>
      </c>
      <c r="X88" s="14">
        <v>115.9084599</v>
      </c>
      <c r="Y88" s="14">
        <v>130.59261450000002</v>
      </c>
      <c r="Z88" s="16" t="s">
        <v>19</v>
      </c>
    </row>
    <row r="89" spans="1:26" ht="30" x14ac:dyDescent="0.25">
      <c r="A89" s="13">
        <v>86</v>
      </c>
      <c r="B89" s="14" t="s">
        <v>161</v>
      </c>
      <c r="C89" s="15">
        <v>13055</v>
      </c>
      <c r="D89" s="14" t="s">
        <v>160</v>
      </c>
      <c r="E89" s="14" t="s">
        <v>22</v>
      </c>
      <c r="F89" s="14" t="s">
        <v>18</v>
      </c>
      <c r="G89" s="14"/>
      <c r="H89" s="14"/>
      <c r="I89" s="14"/>
      <c r="J89" s="14"/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21079.1</v>
      </c>
      <c r="R89" s="14">
        <v>18926</v>
      </c>
      <c r="S89" s="14">
        <v>16655</v>
      </c>
      <c r="T89" s="14">
        <v>15.160130319397597</v>
      </c>
      <c r="U89" s="14">
        <v>13.611616550275816</v>
      </c>
      <c r="V89" s="14">
        <v>11.978308868479537</v>
      </c>
      <c r="W89" s="14">
        <v>8.7478264999999986</v>
      </c>
      <c r="X89" s="14">
        <v>6.8322859999999999</v>
      </c>
      <c r="Y89" s="14">
        <v>7.2449250000000003</v>
      </c>
      <c r="Z89" s="16" t="s">
        <v>38</v>
      </c>
    </row>
    <row r="90" spans="1:26" x14ac:dyDescent="0.25">
      <c r="A90" s="13">
        <v>87</v>
      </c>
      <c r="B90" s="14" t="s">
        <v>162</v>
      </c>
      <c r="C90" s="15">
        <v>10318</v>
      </c>
      <c r="D90" s="14" t="s">
        <v>121</v>
      </c>
      <c r="E90" s="14" t="s">
        <v>94</v>
      </c>
      <c r="F90" s="14" t="s">
        <v>67</v>
      </c>
      <c r="G90" s="14"/>
      <c r="H90" s="14"/>
      <c r="I90" s="14"/>
      <c r="J90" s="14"/>
      <c r="K90" s="14">
        <v>55857.471521413885</v>
      </c>
      <c r="L90" s="14">
        <v>43102.583190181082</v>
      </c>
      <c r="M90" s="14">
        <v>46372.400999999998</v>
      </c>
      <c r="N90" s="14">
        <v>0</v>
      </c>
      <c r="O90" s="14">
        <v>0</v>
      </c>
      <c r="P90" s="14">
        <v>0</v>
      </c>
      <c r="Q90" s="14">
        <v>4171</v>
      </c>
      <c r="R90" s="14">
        <v>4629</v>
      </c>
      <c r="S90" s="14">
        <v>4544</v>
      </c>
      <c r="T90" s="14">
        <v>447.80657606425871</v>
      </c>
      <c r="U90" s="14">
        <v>356.0729816499894</v>
      </c>
      <c r="V90" s="14">
        <v>379.83141365162248</v>
      </c>
      <c r="W90" s="14">
        <v>11.193739078</v>
      </c>
      <c r="X90" s="14">
        <v>8.7844935720000006</v>
      </c>
      <c r="Y90" s="14">
        <v>9.1301278920000009</v>
      </c>
      <c r="Z90" s="16" t="s">
        <v>19</v>
      </c>
    </row>
    <row r="91" spans="1:26" x14ac:dyDescent="0.25">
      <c r="A91" s="13">
        <v>88</v>
      </c>
      <c r="B91" s="14" t="s">
        <v>163</v>
      </c>
      <c r="C91" s="15">
        <v>10315</v>
      </c>
      <c r="D91" s="14" t="s">
        <v>164</v>
      </c>
      <c r="E91" s="14" t="s">
        <v>17</v>
      </c>
      <c r="F91" s="14" t="s">
        <v>18</v>
      </c>
      <c r="G91" s="14"/>
      <c r="H91" s="14"/>
      <c r="I91" s="14"/>
      <c r="J91" s="14"/>
      <c r="K91" s="14">
        <v>321171.59293529089</v>
      </c>
      <c r="L91" s="14">
        <v>338665.6757862884</v>
      </c>
      <c r="M91" s="14">
        <v>340805.62799999997</v>
      </c>
      <c r="N91" s="14">
        <v>0</v>
      </c>
      <c r="O91" s="14">
        <v>0</v>
      </c>
      <c r="P91" s="14">
        <v>0</v>
      </c>
      <c r="Q91" s="14">
        <v>53295</v>
      </c>
      <c r="R91" s="14">
        <v>54185</v>
      </c>
      <c r="S91" s="14">
        <v>55605</v>
      </c>
      <c r="T91" s="14">
        <v>105.71671967615639</v>
      </c>
      <c r="U91" s="14">
        <v>110.90678194053035</v>
      </c>
      <c r="V91" s="14">
        <v>111.91180208742098</v>
      </c>
      <c r="W91" s="14">
        <v>93.226827</v>
      </c>
      <c r="X91" s="14">
        <v>87.389662999999999</v>
      </c>
      <c r="Y91" s="14">
        <v>105.023055</v>
      </c>
      <c r="Z91" s="16" t="s">
        <v>19</v>
      </c>
    </row>
    <row r="92" spans="1:26" x14ac:dyDescent="0.25">
      <c r="A92" s="13">
        <v>89</v>
      </c>
      <c r="B92" s="14" t="s">
        <v>165</v>
      </c>
      <c r="C92" s="15">
        <v>10318</v>
      </c>
      <c r="D92" s="14" t="s">
        <v>166</v>
      </c>
      <c r="E92" s="14" t="s">
        <v>54</v>
      </c>
      <c r="F92" s="14" t="s">
        <v>18</v>
      </c>
      <c r="G92" s="14"/>
      <c r="H92" s="14"/>
      <c r="I92" s="14"/>
      <c r="J92" s="14"/>
      <c r="K92" s="14">
        <v>144987.77786765166</v>
      </c>
      <c r="L92" s="14">
        <v>133008.68818146607</v>
      </c>
      <c r="M92" s="14">
        <v>117119.76599999999</v>
      </c>
      <c r="N92" s="14">
        <v>0</v>
      </c>
      <c r="O92" s="14">
        <v>0</v>
      </c>
      <c r="P92" s="14">
        <v>0</v>
      </c>
      <c r="Q92" s="14">
        <v>36486</v>
      </c>
      <c r="R92" s="14">
        <v>42472</v>
      </c>
      <c r="S92" s="14">
        <v>38041</v>
      </c>
      <c r="T92" s="14">
        <v>71.485207659142233</v>
      </c>
      <c r="U92" s="14">
        <v>69.124440909417743</v>
      </c>
      <c r="V92" s="14">
        <v>61.12012274385296</v>
      </c>
      <c r="W92" s="14">
        <v>47.242891999999998</v>
      </c>
      <c r="X92" s="14">
        <v>41.971732000000003</v>
      </c>
      <c r="Y92" s="14">
        <v>44.327195000000003</v>
      </c>
      <c r="Z92" s="16" t="s">
        <v>19</v>
      </c>
    </row>
    <row r="93" spans="1:26" x14ac:dyDescent="0.25">
      <c r="A93" s="13">
        <v>90</v>
      </c>
      <c r="B93" s="14" t="s">
        <v>165</v>
      </c>
      <c r="C93" s="15">
        <v>10318</v>
      </c>
      <c r="D93" s="14" t="s">
        <v>166</v>
      </c>
      <c r="E93" s="14" t="s">
        <v>17</v>
      </c>
      <c r="F93" s="14" t="s">
        <v>18</v>
      </c>
      <c r="G93" s="14"/>
      <c r="H93" s="14"/>
      <c r="I93" s="14"/>
      <c r="J93" s="14"/>
      <c r="K93" s="14">
        <v>480551.836330341</v>
      </c>
      <c r="L93" s="14">
        <v>504916.60505083768</v>
      </c>
      <c r="M93" s="14">
        <v>493192.83149999997</v>
      </c>
      <c r="N93" s="14">
        <v>18718</v>
      </c>
      <c r="O93" s="14">
        <v>16501</v>
      </c>
      <c r="P93" s="14">
        <v>17348</v>
      </c>
      <c r="Q93" s="14">
        <v>73170.8</v>
      </c>
      <c r="R93" s="14">
        <v>74474.100000000006</v>
      </c>
      <c r="S93" s="14">
        <v>61880.3</v>
      </c>
      <c r="T93" s="14">
        <v>113.0341469466189</v>
      </c>
      <c r="U93" s="14">
        <v>118.27389706920128</v>
      </c>
      <c r="V93" s="14">
        <v>113.30983022095567</v>
      </c>
      <c r="W93" s="14">
        <v>136.763068</v>
      </c>
      <c r="X93" s="14">
        <v>128.01121410000002</v>
      </c>
      <c r="Y93" s="14">
        <v>143.89717050000002</v>
      </c>
      <c r="Z93" s="16" t="s">
        <v>19</v>
      </c>
    </row>
    <row r="94" spans="1:26" ht="30" x14ac:dyDescent="0.25">
      <c r="A94" s="13">
        <v>91</v>
      </c>
      <c r="B94" s="14" t="s">
        <v>167</v>
      </c>
      <c r="C94" s="15">
        <v>10317</v>
      </c>
      <c r="D94" s="14" t="s">
        <v>82</v>
      </c>
      <c r="E94" s="14" t="s">
        <v>17</v>
      </c>
      <c r="F94" s="14" t="s">
        <v>18</v>
      </c>
      <c r="G94" s="14"/>
      <c r="H94" s="14"/>
      <c r="I94" s="14"/>
      <c r="J94" s="14"/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41785</v>
      </c>
      <c r="R94" s="14">
        <v>40845</v>
      </c>
      <c r="S94" s="14">
        <v>41635</v>
      </c>
      <c r="T94" s="14">
        <v>7.8901254942540024</v>
      </c>
      <c r="U94" s="14">
        <v>7.7126283549791728</v>
      </c>
      <c r="V94" s="14">
        <v>7.8618014826675937</v>
      </c>
      <c r="W94" s="14">
        <v>17.340774999999997</v>
      </c>
      <c r="X94" s="14">
        <v>14.745044999999999</v>
      </c>
      <c r="Y94" s="14">
        <v>18.111224999999997</v>
      </c>
      <c r="Z94" s="16" t="s">
        <v>38</v>
      </c>
    </row>
    <row r="95" spans="1:26" x14ac:dyDescent="0.25">
      <c r="A95" s="13">
        <v>92</v>
      </c>
      <c r="B95" s="14" t="s">
        <v>167</v>
      </c>
      <c r="C95" s="15">
        <v>10317</v>
      </c>
      <c r="D95" s="14" t="s">
        <v>82</v>
      </c>
      <c r="E95" s="14" t="s">
        <v>17</v>
      </c>
      <c r="F95" s="14" t="s">
        <v>18</v>
      </c>
      <c r="G95" s="14"/>
      <c r="H95" s="14"/>
      <c r="I95" s="14"/>
      <c r="J95" s="14"/>
      <c r="K95" s="14">
        <v>610220.54434729763</v>
      </c>
      <c r="L95" s="14">
        <v>552027.98668272491</v>
      </c>
      <c r="M95" s="14">
        <v>573671.05799999996</v>
      </c>
      <c r="N95" s="14">
        <v>0</v>
      </c>
      <c r="O95" s="14">
        <v>0</v>
      </c>
      <c r="P95" s="14">
        <v>0</v>
      </c>
      <c r="Q95" s="14">
        <v>91486.7</v>
      </c>
      <c r="R95" s="14">
        <v>95781.4</v>
      </c>
      <c r="S95" s="14">
        <v>94780</v>
      </c>
      <c r="T95" s="14">
        <v>227.83960294798658</v>
      </c>
      <c r="U95" s="14">
        <v>210.3393325874236</v>
      </c>
      <c r="V95" s="14">
        <v>217.04154385144631</v>
      </c>
      <c r="W95" s="14">
        <v>173.07363050000001</v>
      </c>
      <c r="X95" s="14">
        <v>145.13874440000001</v>
      </c>
      <c r="Y95" s="14">
        <v>177.29698000000002</v>
      </c>
      <c r="Z95" s="16" t="s">
        <v>19</v>
      </c>
    </row>
    <row r="96" spans="1:26" x14ac:dyDescent="0.25">
      <c r="A96" s="13">
        <v>93</v>
      </c>
      <c r="B96" s="14" t="s">
        <v>168</v>
      </c>
      <c r="C96" s="15">
        <v>13051</v>
      </c>
      <c r="D96" s="14" t="s">
        <v>169</v>
      </c>
      <c r="E96" s="14" t="s">
        <v>54</v>
      </c>
      <c r="F96" s="14" t="s">
        <v>97</v>
      </c>
      <c r="G96" s="14" t="s">
        <v>98</v>
      </c>
      <c r="H96" s="14">
        <v>25071</v>
      </c>
      <c r="I96" s="14">
        <v>22419</v>
      </c>
      <c r="J96" s="14">
        <v>15377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44043</v>
      </c>
      <c r="R96" s="14">
        <v>37335</v>
      </c>
      <c r="S96" s="14">
        <v>38101</v>
      </c>
      <c r="T96" s="14">
        <v>48.803807479380858</v>
      </c>
      <c r="U96" s="14">
        <v>42.194384815275107</v>
      </c>
      <c r="V96" s="14">
        <v>37.762682182804198</v>
      </c>
      <c r="W96" s="14">
        <v>18.277844999999999</v>
      </c>
      <c r="X96" s="14">
        <v>13.477934999999999</v>
      </c>
      <c r="Y96" s="14">
        <v>16.573935000000002</v>
      </c>
      <c r="Z96" s="16" t="s">
        <v>19</v>
      </c>
    </row>
    <row r="97" spans="1:26" x14ac:dyDescent="0.25">
      <c r="A97" s="13">
        <v>94</v>
      </c>
      <c r="B97" s="14" t="s">
        <v>168</v>
      </c>
      <c r="C97" s="15">
        <v>13051</v>
      </c>
      <c r="D97" s="14" t="s">
        <v>169</v>
      </c>
      <c r="E97" s="14" t="s">
        <v>17</v>
      </c>
      <c r="F97" s="14" t="s">
        <v>67</v>
      </c>
      <c r="G97" s="14"/>
      <c r="H97" s="14"/>
      <c r="I97" s="14"/>
      <c r="J97" s="14"/>
      <c r="K97" s="14">
        <v>270885.5717707749</v>
      </c>
      <c r="L97" s="14">
        <v>295606.12676600175</v>
      </c>
      <c r="M97" s="14">
        <v>452639.46914999996</v>
      </c>
      <c r="N97" s="14">
        <v>0</v>
      </c>
      <c r="O97" s="14">
        <v>0</v>
      </c>
      <c r="P97" s="14">
        <v>0</v>
      </c>
      <c r="Q97" s="14">
        <v>67465</v>
      </c>
      <c r="R97" s="14">
        <v>45035</v>
      </c>
      <c r="S97" s="14">
        <v>54856</v>
      </c>
      <c r="T97" s="14">
        <v>144.59240769168551</v>
      </c>
      <c r="U97" s="14">
        <v>145.5712647983153</v>
      </c>
      <c r="V97" s="14">
        <v>216.87562516292522</v>
      </c>
      <c r="W97" s="14">
        <v>73.888504894000008</v>
      </c>
      <c r="X97" s="14">
        <v>65.042921870000001</v>
      </c>
      <c r="Y97" s="14">
        <v>93.687318211800005</v>
      </c>
      <c r="Z97" s="16" t="s">
        <v>19</v>
      </c>
    </row>
    <row r="98" spans="1:26" x14ac:dyDescent="0.25">
      <c r="A98" s="13">
        <v>95</v>
      </c>
      <c r="B98" s="14" t="s">
        <v>168</v>
      </c>
      <c r="C98" s="15">
        <v>13051</v>
      </c>
      <c r="D98" s="14" t="s">
        <v>169</v>
      </c>
      <c r="E98" s="14" t="s">
        <v>22</v>
      </c>
      <c r="F98" s="14" t="s">
        <v>97</v>
      </c>
      <c r="G98" s="14" t="s">
        <v>98</v>
      </c>
      <c r="H98" s="14"/>
      <c r="I98" s="14"/>
      <c r="J98" s="14"/>
      <c r="K98" s="14">
        <v>0</v>
      </c>
      <c r="L98" s="14">
        <v>9231.3811624866848</v>
      </c>
      <c r="M98" s="14">
        <v>68811.345000000001</v>
      </c>
      <c r="N98" s="14">
        <v>0</v>
      </c>
      <c r="O98" s="14">
        <v>0</v>
      </c>
      <c r="P98" s="14">
        <v>3179</v>
      </c>
      <c r="Q98" s="14">
        <v>0</v>
      </c>
      <c r="R98" s="14">
        <v>82220</v>
      </c>
      <c r="S98" s="14">
        <v>83445.5</v>
      </c>
      <c r="T98" s="14">
        <v>0</v>
      </c>
      <c r="U98" s="14">
        <v>45.171660169267277</v>
      </c>
      <c r="V98" s="14">
        <v>75.206020656646231</v>
      </c>
      <c r="W98" s="14">
        <v>0</v>
      </c>
      <c r="X98" s="14">
        <v>29.681419999999999</v>
      </c>
      <c r="Y98" s="14">
        <v>36.298792500000005</v>
      </c>
      <c r="Z98" s="16" t="s">
        <v>19</v>
      </c>
    </row>
    <row r="99" spans="1:26" ht="45" x14ac:dyDescent="0.25">
      <c r="A99" s="13">
        <v>96</v>
      </c>
      <c r="B99" s="14" t="s">
        <v>170</v>
      </c>
      <c r="C99" s="15">
        <v>13053</v>
      </c>
      <c r="D99" s="14" t="s">
        <v>27</v>
      </c>
      <c r="E99" s="14" t="s">
        <v>171</v>
      </c>
      <c r="F99" s="14" t="s">
        <v>29</v>
      </c>
      <c r="G99" s="14"/>
      <c r="H99" s="14"/>
      <c r="I99" s="14"/>
      <c r="J99" s="14"/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25990</v>
      </c>
      <c r="R99" s="14">
        <v>19235</v>
      </c>
      <c r="S99" s="14">
        <v>21818.7</v>
      </c>
      <c r="T99" s="14">
        <v>23.991064505409298</v>
      </c>
      <c r="U99" s="14">
        <v>17.755603145884873</v>
      </c>
      <c r="V99" s="14">
        <v>20.140586345678102</v>
      </c>
      <c r="W99" s="14">
        <v>10.78585</v>
      </c>
      <c r="X99" s="14">
        <v>6.943835</v>
      </c>
      <c r="Y99" s="14">
        <v>9.4911344999999994</v>
      </c>
      <c r="Z99" s="16" t="s">
        <v>172</v>
      </c>
    </row>
    <row r="100" spans="1:26" x14ac:dyDescent="0.25">
      <c r="A100" s="13">
        <v>97</v>
      </c>
      <c r="B100" s="14" t="s">
        <v>173</v>
      </c>
      <c r="C100" s="15">
        <v>13053</v>
      </c>
      <c r="D100" s="14" t="s">
        <v>174</v>
      </c>
      <c r="E100" s="14" t="s">
        <v>54</v>
      </c>
      <c r="F100" s="14" t="s">
        <v>97</v>
      </c>
      <c r="G100" s="14" t="s">
        <v>98</v>
      </c>
      <c r="H100" s="14">
        <v>30000</v>
      </c>
      <c r="I100" s="14">
        <v>39553</v>
      </c>
      <c r="J100" s="14">
        <v>19498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81455.3</v>
      </c>
      <c r="R100" s="14">
        <v>93711.5</v>
      </c>
      <c r="S100" s="14">
        <v>83200.3</v>
      </c>
      <c r="T100" s="14">
        <v>50.332281124824448</v>
      </c>
      <c r="U100" s="14">
        <v>60.181133404684815</v>
      </c>
      <c r="V100" s="14">
        <v>46.377693179611548</v>
      </c>
      <c r="W100" s="14">
        <v>33.803949500000002</v>
      </c>
      <c r="X100" s="14">
        <v>33.829851499999997</v>
      </c>
      <c r="Y100" s="14">
        <v>36.192130499999998</v>
      </c>
      <c r="Z100" s="16" t="s">
        <v>19</v>
      </c>
    </row>
    <row r="101" spans="1:26" x14ac:dyDescent="0.25">
      <c r="A101" s="13">
        <v>98</v>
      </c>
      <c r="B101" s="14" t="s">
        <v>173</v>
      </c>
      <c r="C101" s="15">
        <v>13053</v>
      </c>
      <c r="D101" s="14" t="s">
        <v>174</v>
      </c>
      <c r="E101" s="14" t="s">
        <v>175</v>
      </c>
      <c r="F101" s="14" t="s">
        <v>67</v>
      </c>
      <c r="G101" s="14"/>
      <c r="H101" s="14"/>
      <c r="I101" s="14"/>
      <c r="J101" s="14"/>
      <c r="K101" s="14">
        <v>95621.911344367574</v>
      </c>
      <c r="L101" s="14">
        <v>86635.508079306674</v>
      </c>
      <c r="M101" s="14">
        <v>83908.7595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150.69485193111163</v>
      </c>
      <c r="U101" s="14">
        <v>136.5327766244944</v>
      </c>
      <c r="V101" s="14">
        <v>132.23557143757682</v>
      </c>
      <c r="W101" s="14">
        <v>16.19923923</v>
      </c>
      <c r="X101" s="14">
        <v>14.297870484000001</v>
      </c>
      <c r="Y101" s="14">
        <v>12.943912374000002</v>
      </c>
      <c r="Z101" s="16" t="s">
        <v>19</v>
      </c>
    </row>
    <row r="102" spans="1:26" x14ac:dyDescent="0.25">
      <c r="A102" s="13">
        <v>99</v>
      </c>
      <c r="B102" s="14" t="s">
        <v>173</v>
      </c>
      <c r="C102" s="15">
        <v>13053</v>
      </c>
      <c r="D102" s="14" t="s">
        <v>174</v>
      </c>
      <c r="E102" s="14" t="s">
        <v>175</v>
      </c>
      <c r="F102" s="14" t="s">
        <v>67</v>
      </c>
      <c r="G102" s="14"/>
      <c r="H102" s="14"/>
      <c r="I102" s="14"/>
      <c r="J102" s="14"/>
      <c r="K102" s="14">
        <v>151625.57565924819</v>
      </c>
      <c r="L102" s="14">
        <v>179909.31272489592</v>
      </c>
      <c r="M102" s="14">
        <v>168305.06549999997</v>
      </c>
      <c r="N102" s="14">
        <v>0</v>
      </c>
      <c r="O102" s="14">
        <v>0</v>
      </c>
      <c r="P102" s="14">
        <v>0</v>
      </c>
      <c r="Q102" s="14">
        <v>13068</v>
      </c>
      <c r="R102" s="14">
        <v>12078.6</v>
      </c>
      <c r="S102" s="14">
        <v>11865</v>
      </c>
      <c r="T102" s="14">
        <v>109.21614343831945</v>
      </c>
      <c r="U102" s="14">
        <v>127.31631656336768</v>
      </c>
      <c r="V102" s="14">
        <v>119.47933996922993</v>
      </c>
      <c r="W102" s="14">
        <v>31.109999724000005</v>
      </c>
      <c r="X102" s="14">
        <v>34.051665264000007</v>
      </c>
      <c r="Y102" s="14">
        <v>31.124309526000005</v>
      </c>
      <c r="Z102" s="16" t="s">
        <v>19</v>
      </c>
    </row>
    <row r="103" spans="1:26" x14ac:dyDescent="0.25">
      <c r="A103" s="13">
        <v>100</v>
      </c>
      <c r="B103" s="14" t="s">
        <v>173</v>
      </c>
      <c r="C103" s="15">
        <v>13053</v>
      </c>
      <c r="D103" s="14" t="s">
        <v>174</v>
      </c>
      <c r="E103" s="14" t="s">
        <v>17</v>
      </c>
      <c r="F103" s="14" t="s">
        <v>67</v>
      </c>
      <c r="G103" s="14"/>
      <c r="H103" s="14"/>
      <c r="I103" s="14"/>
      <c r="J103" s="14"/>
      <c r="K103" s="14">
        <v>571080.64873760997</v>
      </c>
      <c r="L103" s="14">
        <v>487985.41779800528</v>
      </c>
      <c r="M103" s="14">
        <v>503712.26699999999</v>
      </c>
      <c r="N103" s="14">
        <v>0</v>
      </c>
      <c r="O103" s="14">
        <v>0</v>
      </c>
      <c r="P103" s="14">
        <v>0</v>
      </c>
      <c r="Q103" s="14">
        <v>25993</v>
      </c>
      <c r="R103" s="14">
        <v>26565</v>
      </c>
      <c r="S103" s="14">
        <v>25270</v>
      </c>
      <c r="T103" s="14">
        <v>426.98135582940733</v>
      </c>
      <c r="U103" s="14">
        <v>367.96705984010219</v>
      </c>
      <c r="V103" s="14">
        <v>378.28761334706371</v>
      </c>
      <c r="W103" s="14">
        <v>107.533456984</v>
      </c>
      <c r="X103" s="14">
        <v>90.124522439999993</v>
      </c>
      <c r="Y103" s="14">
        <v>88.695987564000021</v>
      </c>
      <c r="Z103" s="16" t="s">
        <v>19</v>
      </c>
    </row>
    <row r="104" spans="1:26" x14ac:dyDescent="0.25">
      <c r="A104" s="13">
        <v>101</v>
      </c>
      <c r="B104" s="14" t="s">
        <v>176</v>
      </c>
      <c r="C104" s="15">
        <v>13053</v>
      </c>
      <c r="D104" s="14" t="s">
        <v>56</v>
      </c>
      <c r="E104" s="14" t="s">
        <v>177</v>
      </c>
      <c r="F104" s="14" t="s">
        <v>67</v>
      </c>
      <c r="G104" s="14"/>
      <c r="H104" s="14"/>
      <c r="I104" s="14"/>
      <c r="J104" s="14"/>
      <c r="K104" s="14">
        <v>39038.850590673908</v>
      </c>
      <c r="L104" s="14">
        <v>49449.571529485809</v>
      </c>
      <c r="M104" s="14">
        <v>56528.2425</v>
      </c>
      <c r="N104" s="14">
        <v>0</v>
      </c>
      <c r="O104" s="14">
        <v>0</v>
      </c>
      <c r="P104" s="14">
        <v>0</v>
      </c>
      <c r="Q104" s="14">
        <v>4225</v>
      </c>
      <c r="R104" s="14">
        <v>4715</v>
      </c>
      <c r="S104" s="14">
        <v>11586</v>
      </c>
      <c r="T104" s="14">
        <v>147.89543154778625</v>
      </c>
      <c r="U104" s="14">
        <v>185.15903165311528</v>
      </c>
      <c r="V104" s="14">
        <v>232.8453235565583</v>
      </c>
      <c r="W104" s="14">
        <v>8.3669186020000001</v>
      </c>
      <c r="X104" s="14">
        <v>9.8630132840000009</v>
      </c>
      <c r="Y104" s="14">
        <v>13.760055810000001</v>
      </c>
      <c r="Z104" s="16" t="s">
        <v>19</v>
      </c>
    </row>
    <row r="105" spans="1:26" ht="30" x14ac:dyDescent="0.25">
      <c r="A105" s="13">
        <v>102</v>
      </c>
      <c r="B105" s="14" t="s">
        <v>178</v>
      </c>
      <c r="C105" s="15">
        <v>10315</v>
      </c>
      <c r="D105" s="14" t="s">
        <v>117</v>
      </c>
      <c r="E105" s="14" t="s">
        <v>17</v>
      </c>
      <c r="F105" s="14" t="s">
        <v>18</v>
      </c>
      <c r="G105" s="14"/>
      <c r="H105" s="14"/>
      <c r="I105" s="14"/>
      <c r="J105" s="14"/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86744.5</v>
      </c>
      <c r="R105" s="14">
        <v>78872.5</v>
      </c>
      <c r="S105" s="14">
        <v>76265.5</v>
      </c>
      <c r="T105" s="14">
        <v>25.346842766560499</v>
      </c>
      <c r="U105" s="14">
        <v>23.046635303743095</v>
      </c>
      <c r="V105" s="14">
        <v>22.284866902375594</v>
      </c>
      <c r="W105" s="14">
        <v>35.998967499999999</v>
      </c>
      <c r="X105" s="14">
        <v>28.472972500000001</v>
      </c>
      <c r="Y105" s="14">
        <v>33.175492499999997</v>
      </c>
      <c r="Z105" s="16" t="s">
        <v>38</v>
      </c>
    </row>
    <row r="106" spans="1:26" x14ac:dyDescent="0.25">
      <c r="A106" s="13">
        <v>103</v>
      </c>
      <c r="B106" s="14" t="s">
        <v>179</v>
      </c>
      <c r="C106" s="15">
        <v>10315</v>
      </c>
      <c r="D106" s="14" t="s">
        <v>180</v>
      </c>
      <c r="E106" s="14" t="s">
        <v>54</v>
      </c>
      <c r="F106" s="14" t="s">
        <v>18</v>
      </c>
      <c r="G106" s="14"/>
      <c r="H106" s="14"/>
      <c r="I106" s="14"/>
      <c r="J106" s="14"/>
      <c r="K106" s="14">
        <v>65147.163588616684</v>
      </c>
      <c r="L106" s="14">
        <v>62882.85317807689</v>
      </c>
      <c r="M106" s="14">
        <v>66955.598999999987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45.288261097404707</v>
      </c>
      <c r="U106" s="14">
        <v>43.714183648298146</v>
      </c>
      <c r="V106" s="14">
        <v>46.545428571428552</v>
      </c>
      <c r="W106" s="14">
        <v>14.42399</v>
      </c>
      <c r="X106" s="14">
        <v>12.594348</v>
      </c>
      <c r="Y106" s="14">
        <v>15.88104</v>
      </c>
      <c r="Z106" s="16" t="s">
        <v>19</v>
      </c>
    </row>
    <row r="107" spans="1:26" x14ac:dyDescent="0.25">
      <c r="A107" s="13">
        <v>104</v>
      </c>
      <c r="B107" s="14" t="s">
        <v>179</v>
      </c>
      <c r="C107" s="15">
        <v>10315</v>
      </c>
      <c r="D107" s="14" t="s">
        <v>180</v>
      </c>
      <c r="E107" s="14" t="s">
        <v>17</v>
      </c>
      <c r="F107" s="14" t="s">
        <v>18</v>
      </c>
      <c r="G107" s="14"/>
      <c r="H107" s="14"/>
      <c r="I107" s="14"/>
      <c r="J107" s="14"/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68920.5</v>
      </c>
      <c r="R107" s="14">
        <v>69731</v>
      </c>
      <c r="S107" s="14">
        <v>72349</v>
      </c>
      <c r="T107" s="14">
        <v>20.286308018802671</v>
      </c>
      <c r="U107" s="14">
        <v>20.524873505838308</v>
      </c>
      <c r="V107" s="14">
        <v>21.29546504816933</v>
      </c>
      <c r="W107" s="14">
        <v>28.602007499999999</v>
      </c>
      <c r="X107" s="14">
        <v>25.172891</v>
      </c>
      <c r="Y107" s="14">
        <v>31.471814999999999</v>
      </c>
      <c r="Z107" s="16" t="s">
        <v>19</v>
      </c>
    </row>
    <row r="108" spans="1:26" x14ac:dyDescent="0.25">
      <c r="A108" s="13">
        <v>105</v>
      </c>
      <c r="B108" s="14" t="s">
        <v>181</v>
      </c>
      <c r="C108" s="15">
        <v>10319</v>
      </c>
      <c r="D108" s="14" t="s">
        <v>27</v>
      </c>
      <c r="E108" s="14" t="s">
        <v>182</v>
      </c>
      <c r="F108" s="14" t="s">
        <v>67</v>
      </c>
      <c r="G108" s="14"/>
      <c r="H108" s="14"/>
      <c r="I108" s="14"/>
      <c r="J108" s="14"/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34535</v>
      </c>
      <c r="R108" s="14">
        <v>0</v>
      </c>
      <c r="S108" s="14">
        <v>0</v>
      </c>
      <c r="T108" s="14">
        <v>11.677763387920862</v>
      </c>
      <c r="U108" s="14">
        <v>0</v>
      </c>
      <c r="V108" s="14">
        <v>0</v>
      </c>
      <c r="W108" s="14">
        <v>14.332025</v>
      </c>
      <c r="X108" s="14">
        <v>0</v>
      </c>
      <c r="Y108" s="14">
        <v>0</v>
      </c>
      <c r="Z108" s="16" t="s">
        <v>19</v>
      </c>
    </row>
    <row r="109" spans="1:26" x14ac:dyDescent="0.25">
      <c r="A109" s="13">
        <v>106</v>
      </c>
      <c r="B109" s="14" t="s">
        <v>183</v>
      </c>
      <c r="C109" s="15">
        <v>10367</v>
      </c>
      <c r="D109" s="14" t="s">
        <v>27</v>
      </c>
      <c r="E109" s="14" t="s">
        <v>184</v>
      </c>
      <c r="F109" s="14" t="s">
        <v>97</v>
      </c>
      <c r="G109" s="14"/>
      <c r="H109" s="14"/>
      <c r="I109" s="14"/>
      <c r="J109" s="14"/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1184</v>
      </c>
      <c r="R109" s="14">
        <v>9355</v>
      </c>
      <c r="S109" s="14">
        <v>5126</v>
      </c>
      <c r="T109" s="14">
        <v>68.757259001161444</v>
      </c>
      <c r="U109" s="14">
        <v>543.26364692218351</v>
      </c>
      <c r="V109" s="14">
        <v>297.67711962833914</v>
      </c>
      <c r="W109" s="14">
        <v>0.49135999999999996</v>
      </c>
      <c r="X109" s="14">
        <v>3.3771549999999997</v>
      </c>
      <c r="Y109" s="14">
        <v>2.2298100000000001</v>
      </c>
      <c r="Z109" s="16" t="s">
        <v>19</v>
      </c>
    </row>
    <row r="110" spans="1:26" x14ac:dyDescent="0.25">
      <c r="A110" s="13">
        <v>107</v>
      </c>
      <c r="B110" s="14" t="s">
        <v>185</v>
      </c>
      <c r="C110" s="15">
        <v>10367</v>
      </c>
      <c r="D110" s="14" t="s">
        <v>24</v>
      </c>
      <c r="E110" s="14" t="s">
        <v>25</v>
      </c>
      <c r="F110" s="14" t="s">
        <v>18</v>
      </c>
      <c r="G110" s="14"/>
      <c r="H110" s="14"/>
      <c r="I110" s="14"/>
      <c r="J110" s="14"/>
      <c r="K110" s="14">
        <v>386694.98797768226</v>
      </c>
      <c r="L110" s="14">
        <v>353087.63990219816</v>
      </c>
      <c r="M110" s="14">
        <v>383454.73199999996</v>
      </c>
      <c r="N110" s="14">
        <v>0</v>
      </c>
      <c r="O110" s="14">
        <v>0</v>
      </c>
      <c r="P110" s="14">
        <v>0</v>
      </c>
      <c r="Q110" s="14">
        <v>109178.1</v>
      </c>
      <c r="R110" s="14">
        <v>200175.6</v>
      </c>
      <c r="S110" s="14">
        <v>114810</v>
      </c>
      <c r="T110" s="14">
        <v>109.59998761770807</v>
      </c>
      <c r="U110" s="14">
        <v>122.28460409076099</v>
      </c>
      <c r="V110" s="14">
        <v>110.12859899345546</v>
      </c>
      <c r="W110" s="14">
        <v>130.92560349999999</v>
      </c>
      <c r="X110" s="14">
        <v>142.98073959999999</v>
      </c>
      <c r="Y110" s="14">
        <v>140.89307000000002</v>
      </c>
      <c r="Z110" s="16" t="s">
        <v>46</v>
      </c>
    </row>
    <row r="111" spans="1:26" x14ac:dyDescent="0.25">
      <c r="A111" s="13">
        <v>108</v>
      </c>
      <c r="B111" s="14" t="s">
        <v>186</v>
      </c>
      <c r="C111" s="15">
        <v>13055</v>
      </c>
      <c r="D111" s="14" t="s">
        <v>27</v>
      </c>
      <c r="E111" s="14" t="s">
        <v>66</v>
      </c>
      <c r="F111" s="14" t="s">
        <v>18</v>
      </c>
      <c r="G111" s="14"/>
      <c r="H111" s="14"/>
      <c r="I111" s="14"/>
      <c r="J111" s="14"/>
      <c r="K111" s="14">
        <v>52719.70119693286</v>
      </c>
      <c r="L111" s="14">
        <v>51376.178212452796</v>
      </c>
      <c r="M111" s="14">
        <v>52200.52949999999</v>
      </c>
      <c r="N111" s="14">
        <v>0</v>
      </c>
      <c r="O111" s="14">
        <v>0</v>
      </c>
      <c r="P111" s="14">
        <v>0</v>
      </c>
      <c r="Q111" s="14">
        <v>14532</v>
      </c>
      <c r="R111" s="14">
        <v>13408</v>
      </c>
      <c r="S111" s="14">
        <v>14074</v>
      </c>
      <c r="T111" s="14">
        <v>195.35715670859219</v>
      </c>
      <c r="U111" s="14">
        <v>188.18933395048018</v>
      </c>
      <c r="V111" s="14">
        <v>192.51860421205515</v>
      </c>
      <c r="W111" s="14">
        <v>17.703251999999999</v>
      </c>
      <c r="X111" s="14">
        <v>15.130047999999999</v>
      </c>
      <c r="Y111" s="14">
        <v>18.503510000000002</v>
      </c>
      <c r="Z111" s="16" t="s">
        <v>19</v>
      </c>
    </row>
    <row r="112" spans="1:26" x14ac:dyDescent="0.25">
      <c r="A112" s="13">
        <v>109</v>
      </c>
      <c r="B112" s="14" t="s">
        <v>187</v>
      </c>
      <c r="C112" s="15">
        <v>13055</v>
      </c>
      <c r="D112" s="14" t="s">
        <v>27</v>
      </c>
      <c r="E112" s="14" t="s">
        <v>188</v>
      </c>
      <c r="F112" s="14" t="s">
        <v>18</v>
      </c>
      <c r="G112" s="14"/>
      <c r="H112" s="14"/>
      <c r="I112" s="14"/>
      <c r="J112" s="14"/>
      <c r="K112" s="14">
        <v>45325.140709743791</v>
      </c>
      <c r="L112" s="14">
        <v>43031.963013944034</v>
      </c>
      <c r="M112" s="14">
        <v>41474.506499999996</v>
      </c>
      <c r="N112" s="14">
        <v>0</v>
      </c>
      <c r="O112" s="14">
        <v>0</v>
      </c>
      <c r="P112" s="14">
        <v>0</v>
      </c>
      <c r="Q112" s="14">
        <v>6576</v>
      </c>
      <c r="R112" s="14">
        <v>5452</v>
      </c>
      <c r="S112" s="14">
        <v>4548</v>
      </c>
      <c r="T112" s="14">
        <v>146.76679215491839</v>
      </c>
      <c r="U112" s="14">
        <v>137.10364791998427</v>
      </c>
      <c r="V112" s="14">
        <v>130.14310578853602</v>
      </c>
      <c r="W112" s="14">
        <v>12.76431</v>
      </c>
      <c r="X112" s="14">
        <v>10.586729999999999</v>
      </c>
      <c r="Y112" s="14">
        <v>11.815620000000001</v>
      </c>
      <c r="Z112" s="16" t="s">
        <v>19</v>
      </c>
    </row>
    <row r="113" spans="1:26" ht="30" x14ac:dyDescent="0.25">
      <c r="A113" s="13">
        <v>110</v>
      </c>
      <c r="B113" s="14" t="s">
        <v>189</v>
      </c>
      <c r="C113" s="15">
        <v>10317</v>
      </c>
      <c r="D113" s="14" t="s">
        <v>190</v>
      </c>
      <c r="E113" s="14" t="s">
        <v>54</v>
      </c>
      <c r="F113" s="14" t="s">
        <v>18</v>
      </c>
      <c r="G113" s="14"/>
      <c r="H113" s="14"/>
      <c r="I113" s="14"/>
      <c r="J113" s="14"/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67095</v>
      </c>
      <c r="R113" s="14">
        <v>42305</v>
      </c>
      <c r="S113" s="14">
        <v>0</v>
      </c>
      <c r="T113" s="14">
        <v>30.305836227884352</v>
      </c>
      <c r="U113" s="14">
        <v>19.108553567637642</v>
      </c>
      <c r="V113" s="14">
        <v>0</v>
      </c>
      <c r="W113" s="14">
        <v>27.844424999999998</v>
      </c>
      <c r="X113" s="14">
        <v>15.272105</v>
      </c>
      <c r="Y113" s="14">
        <v>0</v>
      </c>
      <c r="Z113" s="16" t="s">
        <v>38</v>
      </c>
    </row>
    <row r="114" spans="1:26" x14ac:dyDescent="0.25">
      <c r="A114" s="13">
        <v>111</v>
      </c>
      <c r="B114" s="14" t="s">
        <v>189</v>
      </c>
      <c r="C114" s="15">
        <v>10317</v>
      </c>
      <c r="D114" s="14" t="s">
        <v>190</v>
      </c>
      <c r="E114" s="14" t="s">
        <v>17</v>
      </c>
      <c r="F114" s="14" t="s">
        <v>18</v>
      </c>
      <c r="G114" s="14"/>
      <c r="H114" s="14"/>
      <c r="I114" s="14"/>
      <c r="J114" s="14"/>
      <c r="K114" s="14">
        <v>717953.8836621783</v>
      </c>
      <c r="L114" s="14">
        <v>718369.39804807794</v>
      </c>
      <c r="M114" s="14">
        <v>704746.69499999995</v>
      </c>
      <c r="N114" s="14">
        <v>0</v>
      </c>
      <c r="O114" s="14">
        <v>0</v>
      </c>
      <c r="P114" s="14">
        <v>0</v>
      </c>
      <c r="Q114" s="14">
        <v>73128</v>
      </c>
      <c r="R114" s="14">
        <v>77976.5</v>
      </c>
      <c r="S114" s="14">
        <v>79771</v>
      </c>
      <c r="T114" s="14">
        <v>135.77541597936602</v>
      </c>
      <c r="U114" s="14">
        <v>136.67889229165144</v>
      </c>
      <c r="V114" s="14">
        <v>134.64878741590002</v>
      </c>
      <c r="W114" s="14">
        <v>189.30760599999999</v>
      </c>
      <c r="X114" s="14">
        <v>172.02648350000001</v>
      </c>
      <c r="Y114" s="14">
        <v>201.85758500000003</v>
      </c>
      <c r="Z114" s="16" t="s">
        <v>19</v>
      </c>
    </row>
    <row r="115" spans="1:26" x14ac:dyDescent="0.25">
      <c r="A115" s="13">
        <v>112</v>
      </c>
      <c r="B115" s="14" t="s">
        <v>191</v>
      </c>
      <c r="C115" s="15">
        <v>10367</v>
      </c>
      <c r="D115" s="14" t="s">
        <v>24</v>
      </c>
      <c r="E115" s="14" t="s">
        <v>192</v>
      </c>
      <c r="F115" s="14" t="s">
        <v>29</v>
      </c>
      <c r="G115" s="14"/>
      <c r="H115" s="14"/>
      <c r="I115" s="14"/>
      <c r="J115" s="14"/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29493</v>
      </c>
      <c r="R115" s="14">
        <v>29356</v>
      </c>
      <c r="S115" s="14">
        <v>29830</v>
      </c>
      <c r="T115" s="14">
        <v>46.988815600802987</v>
      </c>
      <c r="U115" s="14">
        <v>46.770544562342671</v>
      </c>
      <c r="V115" s="14">
        <v>47.525730491030181</v>
      </c>
      <c r="W115" s="14">
        <v>12.239595</v>
      </c>
      <c r="X115" s="14">
        <v>10.597515999999999</v>
      </c>
      <c r="Y115" s="14">
        <v>12.976049999999999</v>
      </c>
      <c r="Z115" s="16" t="s">
        <v>50</v>
      </c>
    </row>
    <row r="116" spans="1:26" x14ac:dyDescent="0.25">
      <c r="A116" s="13">
        <v>113</v>
      </c>
      <c r="B116" s="14" t="s">
        <v>193</v>
      </c>
      <c r="C116" s="15">
        <v>13053</v>
      </c>
      <c r="D116" s="14" t="s">
        <v>194</v>
      </c>
      <c r="E116" s="14" t="s">
        <v>94</v>
      </c>
      <c r="F116" s="14" t="s">
        <v>67</v>
      </c>
      <c r="G116" s="14"/>
      <c r="H116" s="14"/>
      <c r="I116" s="14"/>
      <c r="J116" s="14"/>
      <c r="K116" s="14">
        <v>62369.500512748593</v>
      </c>
      <c r="L116" s="14">
        <v>61397.622596591456</v>
      </c>
      <c r="M116" s="14">
        <v>63052.865999999987</v>
      </c>
      <c r="N116" s="14">
        <v>0</v>
      </c>
      <c r="O116" s="14">
        <v>0</v>
      </c>
      <c r="P116" s="14">
        <v>0</v>
      </c>
      <c r="Q116" s="14">
        <v>3836.8</v>
      </c>
      <c r="R116" s="14">
        <v>4022.2</v>
      </c>
      <c r="S116" s="14">
        <v>3760</v>
      </c>
      <c r="T116" s="14">
        <v>352.32984148128679</v>
      </c>
      <c r="U116" s="14">
        <v>348.14444466282504</v>
      </c>
      <c r="V116" s="14">
        <v>355.55779894630399</v>
      </c>
      <c r="W116" s="14">
        <v>12.158244226000001</v>
      </c>
      <c r="X116" s="14">
        <v>11.584756252000002</v>
      </c>
      <c r="Y116" s="14">
        <v>11.362245672</v>
      </c>
      <c r="Z116" s="16" t="s">
        <v>19</v>
      </c>
    </row>
    <row r="117" spans="1:26" x14ac:dyDescent="0.25">
      <c r="A117" s="13">
        <v>114</v>
      </c>
      <c r="B117" s="14" t="s">
        <v>195</v>
      </c>
      <c r="C117" s="15">
        <v>13053</v>
      </c>
      <c r="D117" s="14" t="s">
        <v>24</v>
      </c>
      <c r="E117" s="14" t="s">
        <v>25</v>
      </c>
      <c r="F117" s="14" t="s">
        <v>67</v>
      </c>
      <c r="G117" s="14"/>
      <c r="H117" s="14"/>
      <c r="I117" s="14"/>
      <c r="J117" s="14"/>
      <c r="K117" s="14">
        <v>134089.96507231472</v>
      </c>
      <c r="L117" s="14">
        <v>119984.78286699914</v>
      </c>
      <c r="M117" s="14">
        <v>116383.13399999998</v>
      </c>
      <c r="N117" s="14">
        <v>0</v>
      </c>
      <c r="O117" s="14">
        <v>0</v>
      </c>
      <c r="P117" s="14">
        <v>0</v>
      </c>
      <c r="Q117" s="14">
        <v>36070</v>
      </c>
      <c r="R117" s="14">
        <v>21428</v>
      </c>
      <c r="S117" s="14">
        <v>22985</v>
      </c>
      <c r="T117" s="14">
        <v>114.05129163805645</v>
      </c>
      <c r="U117" s="14">
        <v>94.783226672966535</v>
      </c>
      <c r="V117" s="14">
        <v>93.412781844017232</v>
      </c>
      <c r="W117" s="14">
        <v>37.685134546</v>
      </c>
      <c r="X117" s="14">
        <v>27.537168122000001</v>
      </c>
      <c r="Y117" s="14">
        <v>27.951941328000004</v>
      </c>
      <c r="Z117" s="16" t="s">
        <v>19</v>
      </c>
    </row>
    <row r="118" spans="1:26" x14ac:dyDescent="0.25">
      <c r="A118" s="13">
        <v>115</v>
      </c>
      <c r="B118" s="14" t="s">
        <v>196</v>
      </c>
      <c r="C118" s="15">
        <v>10369</v>
      </c>
      <c r="D118" s="14" t="s">
        <v>197</v>
      </c>
      <c r="E118" s="14" t="s">
        <v>54</v>
      </c>
      <c r="F118" s="14" t="s">
        <v>18</v>
      </c>
      <c r="G118" s="14"/>
      <c r="H118" s="14"/>
      <c r="I118" s="14"/>
      <c r="J118" s="14"/>
      <c r="K118" s="14">
        <v>183037.67720840347</v>
      </c>
      <c r="L118" s="14">
        <v>181193.71718020726</v>
      </c>
      <c r="M118" s="14">
        <v>168420.75449999998</v>
      </c>
      <c r="N118" s="14">
        <v>0</v>
      </c>
      <c r="O118" s="14">
        <v>0</v>
      </c>
      <c r="P118" s="14">
        <v>0</v>
      </c>
      <c r="Q118" s="14">
        <v>65348.3</v>
      </c>
      <c r="R118" s="14">
        <v>60336.9</v>
      </c>
      <c r="S118" s="14">
        <v>57244</v>
      </c>
      <c r="T118" s="14">
        <v>112.89450640335407</v>
      </c>
      <c r="U118" s="14">
        <v>109.77866027025638</v>
      </c>
      <c r="V118" s="14">
        <v>102.56742895971202</v>
      </c>
      <c r="W118" s="14">
        <v>67.645232499999992</v>
      </c>
      <c r="X118" s="14">
        <v>58.071588899999995</v>
      </c>
      <c r="Y118" s="14">
        <v>64.848460000000003</v>
      </c>
      <c r="Z118" s="16" t="s">
        <v>19</v>
      </c>
    </row>
    <row r="119" spans="1:26" x14ac:dyDescent="0.25">
      <c r="A119" s="13">
        <v>116</v>
      </c>
      <c r="B119" s="14" t="s">
        <v>196</v>
      </c>
      <c r="C119" s="15">
        <v>10369</v>
      </c>
      <c r="D119" s="14" t="s">
        <v>197</v>
      </c>
      <c r="E119" s="14" t="s">
        <v>17</v>
      </c>
      <c r="F119" s="14" t="s">
        <v>18</v>
      </c>
      <c r="G119" s="14"/>
      <c r="H119" s="14"/>
      <c r="I119" s="14"/>
      <c r="J119" s="14"/>
      <c r="K119" s="14">
        <v>737426.54876254615</v>
      </c>
      <c r="L119" s="14">
        <v>693331.23525128316</v>
      </c>
      <c r="M119" s="14">
        <v>835932.11849999998</v>
      </c>
      <c r="N119" s="14">
        <v>0</v>
      </c>
      <c r="O119" s="14">
        <v>60712</v>
      </c>
      <c r="P119" s="14">
        <v>75918</v>
      </c>
      <c r="Q119" s="14">
        <v>267056.3</v>
      </c>
      <c r="R119" s="14">
        <v>204562.8</v>
      </c>
      <c r="S119" s="14">
        <v>264136.7</v>
      </c>
      <c r="T119" s="14">
        <v>113.53077688957049</v>
      </c>
      <c r="U119" s="14">
        <v>101.67428094077684</v>
      </c>
      <c r="V119" s="14">
        <v>132.91485990096828</v>
      </c>
      <c r="W119" s="14">
        <v>274.0992205</v>
      </c>
      <c r="X119" s="14">
        <v>212.70942679999999</v>
      </c>
      <c r="Y119" s="14">
        <v>313.17222450000003</v>
      </c>
      <c r="Z119" s="16" t="s">
        <v>19</v>
      </c>
    </row>
    <row r="120" spans="1:26" x14ac:dyDescent="0.25">
      <c r="A120" s="13">
        <v>117</v>
      </c>
      <c r="B120" s="14" t="s">
        <v>198</v>
      </c>
      <c r="C120" s="15">
        <v>10319</v>
      </c>
      <c r="D120" s="14" t="s">
        <v>24</v>
      </c>
      <c r="E120" s="14" t="s">
        <v>192</v>
      </c>
      <c r="F120" s="14" t="s">
        <v>29</v>
      </c>
      <c r="G120" s="14"/>
      <c r="H120" s="14"/>
      <c r="I120" s="14"/>
      <c r="J120" s="14"/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10938</v>
      </c>
      <c r="R120" s="14">
        <v>28587.200000000001</v>
      </c>
      <c r="S120" s="14">
        <v>17900.900000000001</v>
      </c>
      <c r="T120" s="14">
        <v>32.945783132530117</v>
      </c>
      <c r="U120" s="14">
        <v>86.106024096385539</v>
      </c>
      <c r="V120" s="14">
        <v>53.918373493975906</v>
      </c>
      <c r="W120" s="14">
        <v>4.5392699999999992</v>
      </c>
      <c r="X120" s="14">
        <v>10.319979200000001</v>
      </c>
      <c r="Y120" s="14">
        <v>7.7868915000000003</v>
      </c>
      <c r="Z120" s="16" t="s">
        <v>50</v>
      </c>
    </row>
    <row r="121" spans="1:26" x14ac:dyDescent="0.25">
      <c r="A121" s="13">
        <v>118</v>
      </c>
      <c r="B121" s="14" t="s">
        <v>199</v>
      </c>
      <c r="C121" s="15">
        <v>10367</v>
      </c>
      <c r="D121" s="14" t="s">
        <v>200</v>
      </c>
      <c r="E121" s="14" t="s">
        <v>17</v>
      </c>
      <c r="F121" s="14" t="s">
        <v>18</v>
      </c>
      <c r="G121" s="14"/>
      <c r="H121" s="14"/>
      <c r="I121" s="14"/>
      <c r="J121" s="14"/>
      <c r="K121" s="14">
        <v>1719485.2384514685</v>
      </c>
      <c r="L121" s="14">
        <v>1679325.7221119397</v>
      </c>
      <c r="M121" s="14">
        <v>1525434.7808999999</v>
      </c>
      <c r="N121" s="14">
        <v>38308</v>
      </c>
      <c r="O121" s="14">
        <v>32055</v>
      </c>
      <c r="P121" s="14">
        <v>38859</v>
      </c>
      <c r="Q121" s="14">
        <v>473998.1</v>
      </c>
      <c r="R121" s="14">
        <v>460447</v>
      </c>
      <c r="S121" s="14">
        <v>478436.9</v>
      </c>
      <c r="T121" s="14">
        <v>149.44051108235462</v>
      </c>
      <c r="U121" s="14">
        <v>145.78124373547158</v>
      </c>
      <c r="V121" s="14">
        <v>136.52239927592169</v>
      </c>
      <c r="W121" s="14">
        <v>577.41401150000002</v>
      </c>
      <c r="X121" s="14">
        <v>502.56126699999999</v>
      </c>
      <c r="Y121" s="14">
        <v>569.93431550000003</v>
      </c>
      <c r="Z121" s="16" t="s">
        <v>46</v>
      </c>
    </row>
    <row r="122" spans="1:26" x14ac:dyDescent="0.25">
      <c r="A122" s="13">
        <v>121</v>
      </c>
      <c r="B122" s="14" t="s">
        <v>201</v>
      </c>
      <c r="C122" s="15">
        <v>10369</v>
      </c>
      <c r="D122" s="14" t="s">
        <v>202</v>
      </c>
      <c r="E122" s="14" t="s">
        <v>17</v>
      </c>
      <c r="F122" s="14" t="s">
        <v>18</v>
      </c>
      <c r="G122" s="14"/>
      <c r="H122" s="14"/>
      <c r="I122" s="14"/>
      <c r="J122" s="14"/>
      <c r="K122" s="14">
        <v>61692.283895954126</v>
      </c>
      <c r="L122" s="14">
        <v>148029.82035513702</v>
      </c>
      <c r="M122" s="14">
        <v>215148.48599999998</v>
      </c>
      <c r="N122" s="14">
        <v>0</v>
      </c>
      <c r="O122" s="14">
        <v>0</v>
      </c>
      <c r="P122" s="14">
        <v>0</v>
      </c>
      <c r="Q122" s="14">
        <v>54759</v>
      </c>
      <c r="R122" s="14">
        <v>54223.4</v>
      </c>
      <c r="S122" s="14">
        <v>58088.4</v>
      </c>
      <c r="T122" s="14">
        <v>27.202714377206998</v>
      </c>
      <c r="U122" s="14">
        <v>47.245821609891685</v>
      </c>
      <c r="V122" s="14">
        <v>63.827419660022379</v>
      </c>
      <c r="W122" s="14">
        <v>36.384042999999998</v>
      </c>
      <c r="X122" s="14">
        <v>49.222460400000003</v>
      </c>
      <c r="Y122" s="14">
        <v>76.299014000000014</v>
      </c>
      <c r="Z122" s="16" t="s">
        <v>46</v>
      </c>
    </row>
    <row r="123" spans="1:26" x14ac:dyDescent="0.25">
      <c r="A123" s="13">
        <v>122</v>
      </c>
      <c r="B123" s="14" t="s">
        <v>203</v>
      </c>
      <c r="C123" s="15">
        <v>10369</v>
      </c>
      <c r="D123" s="14" t="s">
        <v>204</v>
      </c>
      <c r="E123" s="14" t="s">
        <v>205</v>
      </c>
      <c r="F123" s="14" t="s">
        <v>18</v>
      </c>
      <c r="G123" s="14"/>
      <c r="H123" s="14"/>
      <c r="I123" s="14"/>
      <c r="J123" s="14"/>
      <c r="K123" s="14">
        <v>438734.24771678832</v>
      </c>
      <c r="L123" s="14">
        <v>372124.19115909754</v>
      </c>
      <c r="M123" s="14">
        <v>402386.4105</v>
      </c>
      <c r="N123" s="14">
        <v>0</v>
      </c>
      <c r="O123" s="14">
        <v>0</v>
      </c>
      <c r="P123" s="14">
        <v>0</v>
      </c>
      <c r="Q123" s="14">
        <v>83139.600000000006</v>
      </c>
      <c r="R123" s="14">
        <v>85285.8</v>
      </c>
      <c r="S123" s="14">
        <v>90167</v>
      </c>
      <c r="T123" s="14">
        <v>79.303698347711986</v>
      </c>
      <c r="U123" s="14">
        <v>69.507801777789211</v>
      </c>
      <c r="V123" s="14">
        <v>74.848178841156709</v>
      </c>
      <c r="W123" s="14">
        <v>131.64144400000001</v>
      </c>
      <c r="X123" s="14">
        <v>105.3182138</v>
      </c>
      <c r="Y123" s="14">
        <v>134.663725</v>
      </c>
      <c r="Z123" s="16" t="s">
        <v>19</v>
      </c>
    </row>
    <row r="124" spans="1:26" x14ac:dyDescent="0.25">
      <c r="A124" s="13">
        <v>123</v>
      </c>
      <c r="B124" s="14" t="s">
        <v>206</v>
      </c>
      <c r="C124" s="15">
        <v>10369</v>
      </c>
      <c r="D124" s="14" t="s">
        <v>121</v>
      </c>
      <c r="E124" s="14" t="s">
        <v>207</v>
      </c>
      <c r="F124" s="14" t="s">
        <v>18</v>
      </c>
      <c r="G124" s="14"/>
      <c r="H124" s="14"/>
      <c r="I124" s="14"/>
      <c r="J124" s="14"/>
      <c r="K124" s="14">
        <v>123070.68326475908</v>
      </c>
      <c r="L124" s="14">
        <v>108038.9386804009</v>
      </c>
      <c r="M124" s="14">
        <v>104835.48299999999</v>
      </c>
      <c r="N124" s="14">
        <v>0</v>
      </c>
      <c r="O124" s="14">
        <v>0</v>
      </c>
      <c r="P124" s="14">
        <v>0</v>
      </c>
      <c r="Q124" s="14">
        <v>5005</v>
      </c>
      <c r="R124" s="14">
        <v>2293.6999999999998</v>
      </c>
      <c r="S124" s="14">
        <v>3454</v>
      </c>
      <c r="T124" s="14">
        <v>364.36894243174703</v>
      </c>
      <c r="U124" s="14">
        <v>313.89086395562134</v>
      </c>
      <c r="V124" s="14">
        <v>308.07818776671405</v>
      </c>
      <c r="W124" s="14">
        <v>29.325695</v>
      </c>
      <c r="X124" s="14">
        <v>22.466356700000002</v>
      </c>
      <c r="Y124" s="14">
        <v>26.368170000000006</v>
      </c>
      <c r="Z124" s="16" t="s">
        <v>19</v>
      </c>
    </row>
    <row r="125" spans="1:26" x14ac:dyDescent="0.25">
      <c r="A125" s="13">
        <v>125</v>
      </c>
      <c r="B125" s="14" t="s">
        <v>208</v>
      </c>
      <c r="C125" s="15">
        <v>13059</v>
      </c>
      <c r="D125" s="14" t="s">
        <v>209</v>
      </c>
      <c r="E125" s="14" t="s">
        <v>17</v>
      </c>
      <c r="F125" s="14" t="s">
        <v>18</v>
      </c>
      <c r="G125" s="14"/>
      <c r="H125" s="14"/>
      <c r="I125" s="14"/>
      <c r="J125" s="14"/>
      <c r="K125" s="14">
        <v>444686.22931550402</v>
      </c>
      <c r="L125" s="14">
        <v>448506.53240098769</v>
      </c>
      <c r="M125" s="14">
        <v>429600.47699999996</v>
      </c>
      <c r="N125" s="14">
        <v>0</v>
      </c>
      <c r="O125" s="14">
        <v>0</v>
      </c>
      <c r="P125" s="14">
        <v>0</v>
      </c>
      <c r="Q125" s="14">
        <v>462122</v>
      </c>
      <c r="R125" s="14">
        <v>467233.2</v>
      </c>
      <c r="S125" s="14">
        <v>450170</v>
      </c>
      <c r="T125" s="14">
        <v>180.5279677082242</v>
      </c>
      <c r="U125" s="14">
        <v>182.30605710847064</v>
      </c>
      <c r="V125" s="14">
        <v>175.14527452225622</v>
      </c>
      <c r="W125" s="14">
        <v>290.23694599999999</v>
      </c>
      <c r="X125" s="14">
        <v>258.49928720000003</v>
      </c>
      <c r="Y125" s="14">
        <v>297.71987000000001</v>
      </c>
      <c r="Z125" s="16" t="s">
        <v>46</v>
      </c>
    </row>
    <row r="126" spans="1:26" x14ac:dyDescent="0.25">
      <c r="A126" s="13">
        <v>124</v>
      </c>
      <c r="B126" s="14" t="s">
        <v>210</v>
      </c>
      <c r="C126" s="15">
        <v>13059</v>
      </c>
      <c r="D126" s="14" t="s">
        <v>209</v>
      </c>
      <c r="E126" s="14" t="s">
        <v>211</v>
      </c>
      <c r="F126" s="14" t="s">
        <v>97</v>
      </c>
      <c r="G126" s="14"/>
      <c r="H126" s="14"/>
      <c r="I126" s="14"/>
      <c r="J126" s="14"/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72413.899999999994</v>
      </c>
      <c r="R126" s="14">
        <v>66470.5</v>
      </c>
      <c r="S126" s="14">
        <v>60019.199999999997</v>
      </c>
      <c r="T126" s="14">
        <v>188.94197150759274</v>
      </c>
      <c r="U126" s="14">
        <v>173.43448311850963</v>
      </c>
      <c r="V126" s="14">
        <v>156.60178468924491</v>
      </c>
      <c r="W126" s="14">
        <v>30.051768499999994</v>
      </c>
      <c r="X126" s="14">
        <v>23.9958505</v>
      </c>
      <c r="Y126" s="14">
        <v>26.108352</v>
      </c>
      <c r="Z126" s="16" t="s">
        <v>19</v>
      </c>
    </row>
    <row r="127" spans="1:26" x14ac:dyDescent="0.25">
      <c r="A127" s="13">
        <v>126</v>
      </c>
      <c r="B127" s="14" t="s">
        <v>212</v>
      </c>
      <c r="C127" s="15">
        <v>13059</v>
      </c>
      <c r="D127" s="14" t="s">
        <v>213</v>
      </c>
      <c r="E127" s="14" t="s">
        <v>17</v>
      </c>
      <c r="F127" s="14" t="s">
        <v>18</v>
      </c>
      <c r="G127" s="14"/>
      <c r="H127" s="14"/>
      <c r="I127" s="14"/>
      <c r="J127" s="14"/>
      <c r="K127" s="14">
        <v>1879974.8271616485</v>
      </c>
      <c r="L127" s="14">
        <v>1268768.706916336</v>
      </c>
      <c r="M127" s="14">
        <v>1270430.49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182.06683754981711</v>
      </c>
      <c r="U127" s="14">
        <v>122.87436124833049</v>
      </c>
      <c r="V127" s="14">
        <v>123.03529722809213</v>
      </c>
      <c r="W127" s="14">
        <v>416.23819999999995</v>
      </c>
      <c r="X127" s="14">
        <v>254.11242999999999</v>
      </c>
      <c r="Y127" s="14">
        <v>301.3304</v>
      </c>
      <c r="Z127" s="16" t="s">
        <v>46</v>
      </c>
    </row>
    <row r="128" spans="1:26" x14ac:dyDescent="0.25">
      <c r="A128" s="13">
        <v>127</v>
      </c>
      <c r="B128" s="14" t="s">
        <v>214</v>
      </c>
      <c r="C128" s="15">
        <v>13051</v>
      </c>
      <c r="D128" s="14" t="s">
        <v>215</v>
      </c>
      <c r="E128" s="14" t="s">
        <v>49</v>
      </c>
      <c r="F128" s="14" t="s">
        <v>29</v>
      </c>
      <c r="G128" s="14"/>
      <c r="H128" s="14"/>
      <c r="I128" s="14"/>
      <c r="J128" s="14"/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113448.1</v>
      </c>
      <c r="R128" s="14">
        <v>121458.1</v>
      </c>
      <c r="S128" s="14">
        <v>122317</v>
      </c>
      <c r="T128" s="14">
        <v>37.271129421195454</v>
      </c>
      <c r="U128" s="14">
        <v>39.902656495371012</v>
      </c>
      <c r="V128" s="14">
        <v>40.184831102613124</v>
      </c>
      <c r="W128" s="14">
        <v>47.080961500000001</v>
      </c>
      <c r="X128" s="14">
        <v>43.846374099999998</v>
      </c>
      <c r="Y128" s="14">
        <v>53.207894999999994</v>
      </c>
      <c r="Z128" s="16" t="s">
        <v>50</v>
      </c>
    </row>
    <row r="129" spans="1:26" x14ac:dyDescent="0.25">
      <c r="A129" s="13">
        <v>128</v>
      </c>
      <c r="B129" s="14" t="s">
        <v>216</v>
      </c>
      <c r="C129" s="15">
        <v>13057</v>
      </c>
      <c r="D129" s="14" t="s">
        <v>217</v>
      </c>
      <c r="E129" s="14" t="s">
        <v>17</v>
      </c>
      <c r="F129" s="14" t="s">
        <v>18</v>
      </c>
      <c r="G129" s="14"/>
      <c r="H129" s="14"/>
      <c r="I129" s="14"/>
      <c r="J129" s="14"/>
      <c r="K129" s="14">
        <v>434627.9501355901</v>
      </c>
      <c r="L129" s="14">
        <v>380392.26898010075</v>
      </c>
      <c r="M129" s="14">
        <v>399932.1509999999</v>
      </c>
      <c r="N129" s="14">
        <v>0</v>
      </c>
      <c r="O129" s="14">
        <v>0</v>
      </c>
      <c r="P129" s="14">
        <v>0</v>
      </c>
      <c r="Q129" s="14">
        <v>66295</v>
      </c>
      <c r="R129" s="14">
        <v>62885</v>
      </c>
      <c r="S129" s="14">
        <v>63875</v>
      </c>
      <c r="T129" s="14">
        <v>132.66213889971215</v>
      </c>
      <c r="U129" s="14">
        <v>117.39552083330484</v>
      </c>
      <c r="V129" s="14">
        <v>122.83256072014045</v>
      </c>
      <c r="W129" s="14">
        <v>123.74177499999999</v>
      </c>
      <c r="X129" s="14">
        <v>98.887478000000002</v>
      </c>
      <c r="Y129" s="14">
        <v>122.64458500000001</v>
      </c>
      <c r="Z129" s="16" t="s">
        <v>19</v>
      </c>
    </row>
    <row r="130" spans="1:26" x14ac:dyDescent="0.25">
      <c r="A130" s="13">
        <v>129</v>
      </c>
      <c r="B130" s="14" t="s">
        <v>218</v>
      </c>
      <c r="C130" s="15">
        <v>10367</v>
      </c>
      <c r="D130" s="14" t="s">
        <v>219</v>
      </c>
      <c r="E130" s="14" t="s">
        <v>17</v>
      </c>
      <c r="F130" s="14" t="s">
        <v>18</v>
      </c>
      <c r="G130" s="14"/>
      <c r="H130" s="14"/>
      <c r="I130" s="14"/>
      <c r="J130" s="14"/>
      <c r="K130" s="14">
        <v>514356.76992550347</v>
      </c>
      <c r="L130" s="14">
        <v>528425.39965599892</v>
      </c>
      <c r="M130" s="14">
        <v>523903.53899999999</v>
      </c>
      <c r="N130" s="14">
        <v>0</v>
      </c>
      <c r="O130" s="14">
        <v>0</v>
      </c>
      <c r="P130" s="14">
        <v>0</v>
      </c>
      <c r="Q130" s="14">
        <v>68389.3</v>
      </c>
      <c r="R130" s="14">
        <v>66574.8</v>
      </c>
      <c r="S130" s="14">
        <v>70340.800000000003</v>
      </c>
      <c r="T130" s="14">
        <v>105.9416957558504</v>
      </c>
      <c r="U130" s="14">
        <v>108.16946416246847</v>
      </c>
      <c r="V130" s="14">
        <v>108.03205069237524</v>
      </c>
      <c r="W130" s="14">
        <v>142.26336950000001</v>
      </c>
      <c r="X130" s="14">
        <v>129.86797179999999</v>
      </c>
      <c r="Y130" s="14">
        <v>154.86168800000002</v>
      </c>
      <c r="Z130" s="16" t="s">
        <v>19</v>
      </c>
    </row>
    <row r="131" spans="1:26" x14ac:dyDescent="0.25">
      <c r="A131" s="13">
        <v>130</v>
      </c>
      <c r="B131" s="14" t="s">
        <v>220</v>
      </c>
      <c r="C131" s="15">
        <v>10315</v>
      </c>
      <c r="D131" s="14" t="s">
        <v>27</v>
      </c>
      <c r="E131" s="14" t="s">
        <v>22</v>
      </c>
      <c r="F131" s="14" t="s">
        <v>18</v>
      </c>
      <c r="G131" s="14"/>
      <c r="H131" s="14"/>
      <c r="I131" s="14"/>
      <c r="J131" s="14"/>
      <c r="K131" s="14">
        <v>173721.11146593108</v>
      </c>
      <c r="L131" s="14">
        <v>176953.19628522321</v>
      </c>
      <c r="M131" s="14">
        <v>42481.472999999998</v>
      </c>
      <c r="N131" s="14">
        <v>0</v>
      </c>
      <c r="O131" s="14">
        <v>0</v>
      </c>
      <c r="P131" s="14">
        <v>0</v>
      </c>
      <c r="Q131" s="14">
        <v>11770.7</v>
      </c>
      <c r="R131" s="14">
        <v>20784.3</v>
      </c>
      <c r="S131" s="14">
        <v>7437</v>
      </c>
      <c r="T131" s="14">
        <v>132.52254873610852</v>
      </c>
      <c r="U131" s="14">
        <v>141.27134120541771</v>
      </c>
      <c r="V131" s="14">
        <v>35.663694363077802</v>
      </c>
      <c r="W131" s="14">
        <v>43.347782500000001</v>
      </c>
      <c r="X131" s="14">
        <v>42.9437973</v>
      </c>
      <c r="Y131" s="14">
        <v>13.311175</v>
      </c>
      <c r="Z131" s="16" t="s">
        <v>46</v>
      </c>
    </row>
    <row r="132" spans="1:26" x14ac:dyDescent="0.25">
      <c r="A132" s="13">
        <v>131</v>
      </c>
      <c r="B132" s="14" t="s">
        <v>221</v>
      </c>
      <c r="C132" s="15">
        <v>13051</v>
      </c>
      <c r="D132" s="14" t="s">
        <v>27</v>
      </c>
      <c r="E132" s="14" t="s">
        <v>22</v>
      </c>
      <c r="F132" s="14" t="s">
        <v>18</v>
      </c>
      <c r="G132" s="14"/>
      <c r="H132" s="14"/>
      <c r="I132" s="14"/>
      <c r="J132" s="14"/>
      <c r="K132" s="14">
        <v>89848.370949442076</v>
      </c>
      <c r="L132" s="14">
        <v>90613.410193909178</v>
      </c>
      <c r="M132" s="14">
        <v>106841.1525</v>
      </c>
      <c r="N132" s="14">
        <v>0</v>
      </c>
      <c r="O132" s="14">
        <v>0</v>
      </c>
      <c r="P132" s="14">
        <v>0</v>
      </c>
      <c r="Q132" s="14">
        <v>13664.8</v>
      </c>
      <c r="R132" s="14">
        <v>20286.2</v>
      </c>
      <c r="S132" s="14">
        <v>15273</v>
      </c>
      <c r="T132" s="14">
        <v>114.75325198097897</v>
      </c>
      <c r="U132" s="14">
        <v>122.94175510660072</v>
      </c>
      <c r="V132" s="14">
        <v>135.37403968737874</v>
      </c>
      <c r="W132" s="14">
        <v>25.563884000000002</v>
      </c>
      <c r="X132" s="14">
        <v>25.471617199999997</v>
      </c>
      <c r="Y132" s="14">
        <v>31.985154999999999</v>
      </c>
      <c r="Z132" s="16" t="s">
        <v>19</v>
      </c>
    </row>
    <row r="133" spans="1:26" x14ac:dyDescent="0.25">
      <c r="A133" s="13">
        <v>132</v>
      </c>
      <c r="B133" s="14" t="s">
        <v>222</v>
      </c>
      <c r="C133" s="15">
        <v>13051</v>
      </c>
      <c r="D133" s="14" t="s">
        <v>223</v>
      </c>
      <c r="E133" s="14" t="s">
        <v>223</v>
      </c>
      <c r="F133" s="14" t="s">
        <v>18</v>
      </c>
      <c r="G133" s="14"/>
      <c r="H133" s="14"/>
      <c r="I133" s="14"/>
      <c r="J133" s="14"/>
      <c r="K133" s="14">
        <v>81864.739500342883</v>
      </c>
      <c r="L133" s="14">
        <v>84894.279358961954</v>
      </c>
      <c r="M133" s="14">
        <v>80906.747999999992</v>
      </c>
      <c r="N133" s="14">
        <v>0</v>
      </c>
      <c r="O133" s="14">
        <v>17136</v>
      </c>
      <c r="P133" s="14">
        <v>34852</v>
      </c>
      <c r="Q133" s="14">
        <v>57006.299999999996</v>
      </c>
      <c r="R133" s="14">
        <v>48764.9</v>
      </c>
      <c r="S133" s="14">
        <v>34532.199999999997</v>
      </c>
      <c r="T133" s="14">
        <v>50.110974210503805</v>
      </c>
      <c r="U133" s="14">
        <v>54.413745091226033</v>
      </c>
      <c r="V133" s="14">
        <v>54.231795530569009</v>
      </c>
      <c r="W133" s="14">
        <v>41.782980499999994</v>
      </c>
      <c r="X133" s="14">
        <v>34.6069849</v>
      </c>
      <c r="Y133" s="14">
        <v>34.211587000000002</v>
      </c>
      <c r="Z133" s="16" t="s">
        <v>19</v>
      </c>
    </row>
    <row r="134" spans="1:26" x14ac:dyDescent="0.25">
      <c r="A134" s="13">
        <v>133</v>
      </c>
      <c r="B134" s="14" t="s">
        <v>224</v>
      </c>
      <c r="C134" s="15">
        <v>13053</v>
      </c>
      <c r="D134" s="14" t="s">
        <v>225</v>
      </c>
      <c r="E134" s="14" t="s">
        <v>17</v>
      </c>
      <c r="F134" s="14" t="s">
        <v>67</v>
      </c>
      <c r="G134" s="14"/>
      <c r="H134" s="14"/>
      <c r="I134" s="14"/>
      <c r="J134" s="14"/>
      <c r="K134" s="14">
        <v>388382.65478461451</v>
      </c>
      <c r="L134" s="14">
        <v>365516.79091991863</v>
      </c>
      <c r="M134" s="14">
        <v>371327.45549999998</v>
      </c>
      <c r="N134" s="14">
        <v>0</v>
      </c>
      <c r="O134" s="14">
        <v>0</v>
      </c>
      <c r="P134" s="14">
        <v>0</v>
      </c>
      <c r="Q134" s="14">
        <v>94268.4</v>
      </c>
      <c r="R134" s="14">
        <v>87380.4</v>
      </c>
      <c r="S134" s="14">
        <v>89373</v>
      </c>
      <c r="T134" s="14">
        <v>100.85739670516114</v>
      </c>
      <c r="U134" s="14">
        <v>94.639867039444027</v>
      </c>
      <c r="V134" s="14">
        <v>96.27047976378546</v>
      </c>
      <c r="W134" s="14">
        <v>104.917012224</v>
      </c>
      <c r="X134" s="14">
        <v>91.867301112000007</v>
      </c>
      <c r="Y134" s="14">
        <v>96.158879406000011</v>
      </c>
      <c r="Z134" s="16" t="s">
        <v>19</v>
      </c>
    </row>
    <row r="135" spans="1:26" x14ac:dyDescent="0.25">
      <c r="A135" s="13">
        <v>134</v>
      </c>
      <c r="B135" s="14" t="s">
        <v>226</v>
      </c>
      <c r="C135" s="15">
        <v>10318</v>
      </c>
      <c r="D135" s="14" t="s">
        <v>227</v>
      </c>
      <c r="E135" s="14" t="s">
        <v>17</v>
      </c>
      <c r="F135" s="14" t="s">
        <v>67</v>
      </c>
      <c r="G135" s="14" t="s">
        <v>228</v>
      </c>
      <c r="H135" s="14"/>
      <c r="I135" s="14"/>
      <c r="J135" s="14"/>
      <c r="K135" s="14">
        <v>940041.16093136359</v>
      </c>
      <c r="L135" s="14">
        <v>924536.17505011137</v>
      </c>
      <c r="M135" s="14">
        <v>975353.89049999998</v>
      </c>
      <c r="N135" s="14">
        <v>0</v>
      </c>
      <c r="O135" s="14">
        <v>0</v>
      </c>
      <c r="P135" s="14">
        <v>0</v>
      </c>
      <c r="Q135" s="14">
        <v>344798.2</v>
      </c>
      <c r="R135" s="14">
        <v>173347</v>
      </c>
      <c r="S135" s="14">
        <v>124163</v>
      </c>
      <c r="T135" s="14">
        <v>362.1918478128668</v>
      </c>
      <c r="U135" s="14">
        <v>309.48953460283911</v>
      </c>
      <c r="V135" s="14">
        <v>309.95007343406439</v>
      </c>
      <c r="W135" s="14">
        <v>302.34294999999997</v>
      </c>
      <c r="X135" s="14">
        <v>215.15887490200004</v>
      </c>
      <c r="Y135" s="14">
        <v>204.47070642600002</v>
      </c>
      <c r="Z135" s="16" t="s">
        <v>19</v>
      </c>
    </row>
    <row r="136" spans="1:26" x14ac:dyDescent="0.25">
      <c r="A136" s="13">
        <v>135</v>
      </c>
      <c r="B136" s="14" t="s">
        <v>226</v>
      </c>
      <c r="C136" s="15">
        <v>10318</v>
      </c>
      <c r="D136" s="14" t="s">
        <v>227</v>
      </c>
      <c r="E136" s="14" t="s">
        <v>22</v>
      </c>
      <c r="F136" s="14" t="s">
        <v>97</v>
      </c>
      <c r="G136" s="14" t="s">
        <v>98</v>
      </c>
      <c r="H136" s="14">
        <v>5921</v>
      </c>
      <c r="I136" s="14">
        <v>13947</v>
      </c>
      <c r="J136" s="14">
        <v>12917</v>
      </c>
      <c r="K136" s="14">
        <v>20461.616350289885</v>
      </c>
      <c r="L136" s="14">
        <v>82205.195460685587</v>
      </c>
      <c r="M136" s="14">
        <v>79429.94249999999</v>
      </c>
      <c r="N136" s="14">
        <v>0</v>
      </c>
      <c r="O136" s="14">
        <v>0</v>
      </c>
      <c r="P136" s="14">
        <v>0</v>
      </c>
      <c r="Q136" s="14">
        <v>5921</v>
      </c>
      <c r="R136" s="14">
        <v>13947</v>
      </c>
      <c r="S136" s="14">
        <v>13010</v>
      </c>
      <c r="T136" s="14">
        <v>22.163107942347988</v>
      </c>
      <c r="U136" s="14">
        <v>75.537683672959631</v>
      </c>
      <c r="V136" s="14">
        <v>72.284083112641838</v>
      </c>
      <c r="W136" s="14">
        <v>2.4572149999999997</v>
      </c>
      <c r="X136" s="14">
        <v>5.0348670000000002</v>
      </c>
      <c r="Y136" s="14">
        <v>5.6593500000000008</v>
      </c>
      <c r="Z136" s="16" t="s">
        <v>19</v>
      </c>
    </row>
    <row r="137" spans="1:26" x14ac:dyDescent="0.25">
      <c r="A137" s="13">
        <v>136</v>
      </c>
      <c r="B137" s="14" t="s">
        <v>229</v>
      </c>
      <c r="C137" s="15">
        <v>10318</v>
      </c>
      <c r="D137" s="14" t="s">
        <v>230</v>
      </c>
      <c r="E137" s="14" t="s">
        <v>17</v>
      </c>
      <c r="F137" s="14" t="s">
        <v>18</v>
      </c>
      <c r="G137" s="14"/>
      <c r="H137" s="14"/>
      <c r="I137" s="14"/>
      <c r="J137" s="14"/>
      <c r="K137" s="14">
        <v>1020626.7134888723</v>
      </c>
      <c r="L137" s="14">
        <v>980178.25328338344</v>
      </c>
      <c r="M137" s="14">
        <v>1003763.8034999998</v>
      </c>
      <c r="N137" s="14">
        <v>0</v>
      </c>
      <c r="O137" s="14">
        <v>9927.5</v>
      </c>
      <c r="P137" s="14">
        <v>15825.5</v>
      </c>
      <c r="Q137" s="14">
        <v>136342.9</v>
      </c>
      <c r="R137" s="14">
        <v>131228</v>
      </c>
      <c r="S137" s="14">
        <v>117351</v>
      </c>
      <c r="T137" s="14">
        <v>540.29411707872646</v>
      </c>
      <c r="U137" s="14">
        <v>519.01644894781532</v>
      </c>
      <c r="V137" s="14">
        <v>523.5502521750094</v>
      </c>
      <c r="W137" s="14">
        <v>282.55544950000001</v>
      </c>
      <c r="X137" s="14">
        <v>243.686061</v>
      </c>
      <c r="Y137" s="14">
        <v>289.12804499999999</v>
      </c>
      <c r="Z137" s="16" t="s">
        <v>19</v>
      </c>
    </row>
    <row r="138" spans="1:26" x14ac:dyDescent="0.25">
      <c r="A138" s="13">
        <v>137</v>
      </c>
      <c r="B138" s="14" t="s">
        <v>231</v>
      </c>
      <c r="C138" s="15">
        <v>13053</v>
      </c>
      <c r="D138" s="14" t="s">
        <v>232</v>
      </c>
      <c r="E138" s="14" t="s">
        <v>175</v>
      </c>
      <c r="F138" s="14" t="s">
        <v>18</v>
      </c>
      <c r="G138" s="14"/>
      <c r="H138" s="14"/>
      <c r="I138" s="14"/>
      <c r="J138" s="14"/>
      <c r="K138" s="14">
        <v>270816.77516208473</v>
      </c>
      <c r="L138" s="14">
        <v>255041.45615933958</v>
      </c>
      <c r="M138" s="14">
        <v>257790.50699999998</v>
      </c>
      <c r="N138" s="14">
        <v>0</v>
      </c>
      <c r="O138" s="14">
        <v>0</v>
      </c>
      <c r="P138" s="14">
        <v>0</v>
      </c>
      <c r="Q138" s="14">
        <v>16752.8</v>
      </c>
      <c r="R138" s="14">
        <v>16021.2</v>
      </c>
      <c r="S138" s="14">
        <v>25184</v>
      </c>
      <c r="T138" s="14">
        <v>191.75523626003368</v>
      </c>
      <c r="U138" s="14">
        <v>180.74820204400939</v>
      </c>
      <c r="V138" s="14">
        <v>188.69118339367992</v>
      </c>
      <c r="W138" s="14">
        <v>66.912942000000001</v>
      </c>
      <c r="X138" s="14">
        <v>56.864046200000004</v>
      </c>
      <c r="Y138" s="14">
        <v>72.099760000000003</v>
      </c>
      <c r="Z138" s="16" t="s">
        <v>19</v>
      </c>
    </row>
    <row r="139" spans="1:26" ht="30" x14ac:dyDescent="0.25">
      <c r="A139" s="13">
        <v>138</v>
      </c>
      <c r="B139" s="14" t="s">
        <v>231</v>
      </c>
      <c r="C139" s="15">
        <v>13053</v>
      </c>
      <c r="D139" s="14" t="s">
        <v>232</v>
      </c>
      <c r="E139" s="14" t="s">
        <v>22</v>
      </c>
      <c r="F139" s="14" t="s">
        <v>18</v>
      </c>
      <c r="G139" s="14"/>
      <c r="H139" s="14"/>
      <c r="I139" s="14"/>
      <c r="J139" s="14"/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10187.700000000001</v>
      </c>
      <c r="R139" s="14">
        <v>14127.3</v>
      </c>
      <c r="S139" s="14">
        <v>11762</v>
      </c>
      <c r="T139" s="14">
        <v>11.327344088771278</v>
      </c>
      <c r="U139" s="14">
        <v>15.707646293598994</v>
      </c>
      <c r="V139" s="14">
        <v>13.07775269905158</v>
      </c>
      <c r="W139" s="14">
        <v>4.2278955000000007</v>
      </c>
      <c r="X139" s="14">
        <v>5.0999552999999995</v>
      </c>
      <c r="Y139" s="14">
        <v>5.1164700000000005</v>
      </c>
      <c r="Z139" s="16" t="s">
        <v>38</v>
      </c>
    </row>
    <row r="140" spans="1:26" x14ac:dyDescent="0.25">
      <c r="A140" s="13">
        <v>139</v>
      </c>
      <c r="B140" s="14" t="s">
        <v>233</v>
      </c>
      <c r="C140" s="15">
        <v>10365</v>
      </c>
      <c r="D140" s="14" t="s">
        <v>138</v>
      </c>
      <c r="E140" s="14" t="s">
        <v>54</v>
      </c>
      <c r="F140" s="14" t="s">
        <v>18</v>
      </c>
      <c r="G140" s="14"/>
      <c r="H140" s="14"/>
      <c r="I140" s="14"/>
      <c r="J140" s="14"/>
      <c r="K140" s="14">
        <v>82512.932547846154</v>
      </c>
      <c r="L140" s="14">
        <v>86829.713563958561</v>
      </c>
      <c r="M140" s="14">
        <v>88852.693499999994</v>
      </c>
      <c r="N140" s="14">
        <v>0</v>
      </c>
      <c r="O140" s="14">
        <v>0</v>
      </c>
      <c r="P140" s="14">
        <v>0</v>
      </c>
      <c r="Q140" s="14">
        <v>17609</v>
      </c>
      <c r="R140" s="14">
        <v>13398</v>
      </c>
      <c r="S140" s="14">
        <v>16049</v>
      </c>
      <c r="T140" s="14">
        <v>69.541192948668964</v>
      </c>
      <c r="U140" s="14">
        <v>69.614664743155785</v>
      </c>
      <c r="V140" s="14">
        <v>72.861047751345708</v>
      </c>
      <c r="W140" s="14">
        <v>25.576614999999997</v>
      </c>
      <c r="X140" s="14">
        <v>22.227168000000002</v>
      </c>
      <c r="Y140" s="14">
        <v>28.056075</v>
      </c>
      <c r="Z140" s="16" t="s">
        <v>19</v>
      </c>
    </row>
    <row r="141" spans="1:26" x14ac:dyDescent="0.25">
      <c r="A141" s="13">
        <v>140</v>
      </c>
      <c r="B141" s="14" t="s">
        <v>233</v>
      </c>
      <c r="C141" s="15">
        <v>10365</v>
      </c>
      <c r="D141" s="14" t="s">
        <v>138</v>
      </c>
      <c r="E141" s="14" t="s">
        <v>17</v>
      </c>
      <c r="F141" s="14" t="s">
        <v>18</v>
      </c>
      <c r="G141" s="14"/>
      <c r="H141" s="14"/>
      <c r="I141" s="14"/>
      <c r="J141" s="14"/>
      <c r="K141" s="14">
        <v>353228.55519621598</v>
      </c>
      <c r="L141" s="14">
        <v>356592.05580393632</v>
      </c>
      <c r="M141" s="14">
        <v>386665.57394999999</v>
      </c>
      <c r="N141" s="14">
        <v>0</v>
      </c>
      <c r="O141" s="14">
        <v>0</v>
      </c>
      <c r="P141" s="14">
        <v>0</v>
      </c>
      <c r="Q141" s="14">
        <v>57788</v>
      </c>
      <c r="R141" s="14">
        <v>54070</v>
      </c>
      <c r="S141" s="14">
        <v>53078</v>
      </c>
      <c r="T141" s="14">
        <v>68.758655997439803</v>
      </c>
      <c r="U141" s="14">
        <v>68.699352055890728</v>
      </c>
      <c r="V141" s="14">
        <v>73.564377750862789</v>
      </c>
      <c r="W141" s="14">
        <v>102.18903420000001</v>
      </c>
      <c r="X141" s="14">
        <v>90.938491900000002</v>
      </c>
      <c r="Y141" s="14">
        <v>114.80122200000002</v>
      </c>
      <c r="Z141" s="16" t="s">
        <v>19</v>
      </c>
    </row>
    <row r="142" spans="1:26" x14ac:dyDescent="0.25">
      <c r="A142" s="13">
        <v>141</v>
      </c>
      <c r="B142" s="14" t="s">
        <v>234</v>
      </c>
      <c r="C142" s="15">
        <v>10369</v>
      </c>
      <c r="D142" s="14" t="s">
        <v>27</v>
      </c>
      <c r="E142" s="14" t="s">
        <v>22</v>
      </c>
      <c r="F142" s="14" t="s">
        <v>18</v>
      </c>
      <c r="G142" s="14"/>
      <c r="H142" s="14"/>
      <c r="I142" s="14"/>
      <c r="J142" s="14"/>
      <c r="K142" s="14">
        <v>148456.63187145439</v>
      </c>
      <c r="L142" s="14">
        <v>131503.59567541396</v>
      </c>
      <c r="M142" s="14">
        <v>148892.9235</v>
      </c>
      <c r="N142" s="14">
        <v>0</v>
      </c>
      <c r="O142" s="14">
        <v>0</v>
      </c>
      <c r="P142" s="14">
        <v>0</v>
      </c>
      <c r="Q142" s="14">
        <v>11803</v>
      </c>
      <c r="R142" s="14">
        <v>28375</v>
      </c>
      <c r="S142" s="14">
        <v>21891</v>
      </c>
      <c r="T142" s="14">
        <v>179.1250859206134</v>
      </c>
      <c r="U142" s="14">
        <v>178.69919488019625</v>
      </c>
      <c r="V142" s="14">
        <v>190.88827681405644</v>
      </c>
      <c r="W142" s="14">
        <v>37.767472999999995</v>
      </c>
      <c r="X142" s="14">
        <v>36.581271000000001</v>
      </c>
      <c r="Y142" s="14">
        <v>44.838145000000004</v>
      </c>
      <c r="Z142" s="16" t="s">
        <v>19</v>
      </c>
    </row>
    <row r="143" spans="1:26" x14ac:dyDescent="0.25">
      <c r="A143" s="13">
        <v>142</v>
      </c>
      <c r="B143" s="14" t="s">
        <v>235</v>
      </c>
      <c r="C143" s="15">
        <v>10319</v>
      </c>
      <c r="D143" s="14" t="s">
        <v>236</v>
      </c>
      <c r="E143" s="14" t="s">
        <v>17</v>
      </c>
      <c r="F143" s="14" t="s">
        <v>18</v>
      </c>
      <c r="G143" s="14"/>
      <c r="H143" s="14"/>
      <c r="I143" s="14"/>
      <c r="J143" s="14"/>
      <c r="K143" s="14">
        <v>199813.30025871209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8925</v>
      </c>
      <c r="R143" s="14">
        <v>2645</v>
      </c>
      <c r="S143" s="14">
        <v>339</v>
      </c>
      <c r="T143" s="14">
        <v>86.255495974674417</v>
      </c>
      <c r="U143" s="14">
        <v>1.0929752066115703</v>
      </c>
      <c r="V143" s="14">
        <v>0.14008264462809916</v>
      </c>
      <c r="W143" s="14">
        <v>47.943791000000004</v>
      </c>
      <c r="X143" s="14">
        <v>0.95484499999999994</v>
      </c>
      <c r="Y143" s="14">
        <v>0.14746500000000001</v>
      </c>
      <c r="Z143" s="16" t="s">
        <v>237</v>
      </c>
    </row>
    <row r="144" spans="1:26" x14ac:dyDescent="0.25">
      <c r="A144" s="13">
        <v>143</v>
      </c>
      <c r="B144" s="14" t="s">
        <v>238</v>
      </c>
      <c r="C144" s="15">
        <v>10365</v>
      </c>
      <c r="D144" s="14" t="s">
        <v>27</v>
      </c>
      <c r="E144" s="14" t="s">
        <v>151</v>
      </c>
      <c r="F144" s="14" t="s">
        <v>29</v>
      </c>
      <c r="G144" s="14"/>
      <c r="H144" s="14"/>
      <c r="I144" s="14"/>
      <c r="J144" s="14"/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4678</v>
      </c>
      <c r="R144" s="14">
        <v>2431.8000000000002</v>
      </c>
      <c r="S144" s="14">
        <v>4575</v>
      </c>
      <c r="T144" s="14">
        <v>16.956647817891838</v>
      </c>
      <c r="U144" s="14">
        <v>8.8147020443671167</v>
      </c>
      <c r="V144" s="14">
        <v>16.583297085689431</v>
      </c>
      <c r="W144" s="14">
        <v>1.9413699999999998</v>
      </c>
      <c r="X144" s="14">
        <v>0.8778798000000001</v>
      </c>
      <c r="Y144" s="14">
        <v>1.9901249999999999</v>
      </c>
      <c r="Z144" s="16" t="s">
        <v>50</v>
      </c>
    </row>
    <row r="145" spans="1:26" x14ac:dyDescent="0.25">
      <c r="A145" s="13">
        <v>144</v>
      </c>
      <c r="B145" s="14" t="s">
        <v>239</v>
      </c>
      <c r="C145" s="15">
        <v>10365</v>
      </c>
      <c r="D145" s="14" t="s">
        <v>240</v>
      </c>
      <c r="E145" s="14" t="s">
        <v>66</v>
      </c>
      <c r="F145" s="14" t="s">
        <v>67</v>
      </c>
      <c r="G145" s="14"/>
      <c r="H145" s="14"/>
      <c r="I145" s="14"/>
      <c r="J145" s="14"/>
      <c r="K145" s="14">
        <v>111209.71794775889</v>
      </c>
      <c r="L145" s="14">
        <v>118906.72173913044</v>
      </c>
      <c r="M145" s="14">
        <v>132073.15949999998</v>
      </c>
      <c r="N145" s="14">
        <v>0</v>
      </c>
      <c r="O145" s="14">
        <v>0</v>
      </c>
      <c r="P145" s="14">
        <v>0</v>
      </c>
      <c r="Q145" s="14">
        <v>22655.4</v>
      </c>
      <c r="R145" s="14">
        <v>18405</v>
      </c>
      <c r="S145" s="14">
        <v>32127.599999999999</v>
      </c>
      <c r="T145" s="14">
        <v>157.26450341015601</v>
      </c>
      <c r="U145" s="14">
        <v>161.31356743827075</v>
      </c>
      <c r="V145" s="14">
        <v>192.90276136323584</v>
      </c>
      <c r="W145" s="14">
        <v>28.241949336000005</v>
      </c>
      <c r="X145" s="14">
        <v>26.267947560000003</v>
      </c>
      <c r="Y145" s="14">
        <v>34.349343173999998</v>
      </c>
      <c r="Z145" s="16" t="s">
        <v>19</v>
      </c>
    </row>
    <row r="146" spans="1:26" ht="30" x14ac:dyDescent="0.25">
      <c r="A146" s="13">
        <v>145</v>
      </c>
      <c r="B146" s="14" t="s">
        <v>241</v>
      </c>
      <c r="C146" s="15">
        <v>13055</v>
      </c>
      <c r="D146" s="14" t="s">
        <v>242</v>
      </c>
      <c r="E146" s="14" t="s">
        <v>22</v>
      </c>
      <c r="F146" s="14" t="s">
        <v>18</v>
      </c>
      <c r="G146" s="14"/>
      <c r="H146" s="14"/>
      <c r="I146" s="14"/>
      <c r="J146" s="14"/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21322.400000000001</v>
      </c>
      <c r="R146" s="14">
        <v>19279.599999999999</v>
      </c>
      <c r="S146" s="14">
        <v>18845</v>
      </c>
      <c r="T146" s="14">
        <v>12.638641913839297</v>
      </c>
      <c r="U146" s="14">
        <v>11.427792398700714</v>
      </c>
      <c r="V146" s="14">
        <v>11.170187542973659</v>
      </c>
      <c r="W146" s="14">
        <v>8.8487960000000001</v>
      </c>
      <c r="X146" s="14">
        <v>6.9599355999999988</v>
      </c>
      <c r="Y146" s="14">
        <v>8.1975750000000005</v>
      </c>
      <c r="Z146" s="16" t="s">
        <v>38</v>
      </c>
    </row>
    <row r="147" spans="1:26" x14ac:dyDescent="0.25">
      <c r="A147" s="13">
        <v>146</v>
      </c>
      <c r="B147" s="14" t="s">
        <v>241</v>
      </c>
      <c r="C147" s="15">
        <v>13055</v>
      </c>
      <c r="D147" s="14" t="s">
        <v>242</v>
      </c>
      <c r="E147" s="14" t="s">
        <v>17</v>
      </c>
      <c r="F147" s="14" t="s">
        <v>18</v>
      </c>
      <c r="G147" s="14"/>
      <c r="H147" s="14"/>
      <c r="I147" s="14"/>
      <c r="J147" s="14"/>
      <c r="K147" s="14">
        <v>1426433.1843712989</v>
      </c>
      <c r="L147" s="14">
        <v>1316183.5346179919</v>
      </c>
      <c r="M147" s="14">
        <v>1305573.9749999999</v>
      </c>
      <c r="N147" s="14">
        <v>0</v>
      </c>
      <c r="O147" s="14">
        <v>0</v>
      </c>
      <c r="P147" s="14">
        <v>0</v>
      </c>
      <c r="Q147" s="14">
        <v>102593.5</v>
      </c>
      <c r="R147" s="14">
        <v>99176</v>
      </c>
      <c r="S147" s="14">
        <v>110387</v>
      </c>
      <c r="T147" s="14">
        <v>441.46100670157261</v>
      </c>
      <c r="U147" s="14">
        <v>408.64299582452503</v>
      </c>
      <c r="V147" s="14">
        <v>408.8166438577648</v>
      </c>
      <c r="W147" s="14">
        <v>358.39754249999999</v>
      </c>
      <c r="X147" s="14">
        <v>299.41133600000001</v>
      </c>
      <c r="Y147" s="14">
        <v>357.68434500000006</v>
      </c>
      <c r="Z147" s="16" t="s">
        <v>19</v>
      </c>
    </row>
    <row r="148" spans="1:26" x14ac:dyDescent="0.25">
      <c r="A148" s="13">
        <v>147</v>
      </c>
      <c r="B148" s="14" t="s">
        <v>243</v>
      </c>
      <c r="C148" s="15">
        <v>13055</v>
      </c>
      <c r="D148" s="14" t="s">
        <v>242</v>
      </c>
      <c r="E148" s="14" t="s">
        <v>175</v>
      </c>
      <c r="F148" s="14" t="s">
        <v>18</v>
      </c>
      <c r="G148" s="14"/>
      <c r="H148" s="14"/>
      <c r="I148" s="14"/>
      <c r="J148" s="14"/>
      <c r="K148" s="14">
        <v>131860.5249719469</v>
      </c>
      <c r="L148" s="14">
        <v>124865.29910913142</v>
      </c>
      <c r="M148" s="14">
        <v>112593.72899999998</v>
      </c>
      <c r="N148" s="14">
        <v>0</v>
      </c>
      <c r="O148" s="14">
        <v>0</v>
      </c>
      <c r="P148" s="14">
        <v>0</v>
      </c>
      <c r="Q148" s="14">
        <v>51790</v>
      </c>
      <c r="R148" s="14">
        <v>50890</v>
      </c>
      <c r="S148" s="14">
        <v>50716</v>
      </c>
      <c r="T148" s="14">
        <v>122.53824928735648</v>
      </c>
      <c r="U148" s="14">
        <v>117.27027003651877</v>
      </c>
      <c r="V148" s="14">
        <v>108.96613710366178</v>
      </c>
      <c r="W148" s="14">
        <v>50.687595999999999</v>
      </c>
      <c r="X148" s="14">
        <v>43.379649999999998</v>
      </c>
      <c r="Y148" s="14">
        <v>48.767300000000006</v>
      </c>
      <c r="Z148" s="16" t="s">
        <v>19</v>
      </c>
    </row>
    <row r="149" spans="1:26" x14ac:dyDescent="0.25">
      <c r="A149" s="13">
        <v>148</v>
      </c>
      <c r="B149" s="14" t="s">
        <v>244</v>
      </c>
      <c r="C149" s="15">
        <v>13055</v>
      </c>
      <c r="D149" s="14" t="s">
        <v>245</v>
      </c>
      <c r="E149" s="14" t="s">
        <v>54</v>
      </c>
      <c r="F149" s="14" t="s">
        <v>18</v>
      </c>
      <c r="G149" s="14"/>
      <c r="H149" s="14"/>
      <c r="I149" s="14"/>
      <c r="J149" s="14"/>
      <c r="K149" s="14">
        <v>180949.0551664485</v>
      </c>
      <c r="L149" s="14">
        <v>183754.80200905396</v>
      </c>
      <c r="M149" s="14">
        <v>183249.01499999998</v>
      </c>
      <c r="N149" s="14">
        <v>0</v>
      </c>
      <c r="O149" s="14">
        <v>0</v>
      </c>
      <c r="P149" s="14">
        <v>7915</v>
      </c>
      <c r="Q149" s="14">
        <v>25674</v>
      </c>
      <c r="R149" s="14">
        <v>32576</v>
      </c>
      <c r="S149" s="14">
        <v>18003</v>
      </c>
      <c r="T149" s="14">
        <v>76.853828562349747</v>
      </c>
      <c r="U149" s="14">
        <v>80.464643003977656</v>
      </c>
      <c r="V149" s="14">
        <v>74.856060211566216</v>
      </c>
      <c r="W149" s="14">
        <v>50.717964000000002</v>
      </c>
      <c r="X149" s="14">
        <v>48.562844999999996</v>
      </c>
      <c r="Y149" s="14">
        <v>51.295705000000005</v>
      </c>
      <c r="Z149" s="16" t="s">
        <v>19</v>
      </c>
    </row>
    <row r="150" spans="1:26" ht="30" x14ac:dyDescent="0.25">
      <c r="A150" s="13">
        <v>149</v>
      </c>
      <c r="B150" s="14" t="s">
        <v>244</v>
      </c>
      <c r="C150" s="15">
        <v>13055</v>
      </c>
      <c r="D150" s="14" t="s">
        <v>245</v>
      </c>
      <c r="E150" s="14" t="s">
        <v>17</v>
      </c>
      <c r="F150" s="14" t="s">
        <v>18</v>
      </c>
      <c r="G150" s="14"/>
      <c r="H150" s="14"/>
      <c r="I150" s="14"/>
      <c r="J150" s="14"/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86041</v>
      </c>
      <c r="R150" s="14">
        <v>85816.5</v>
      </c>
      <c r="S150" s="14">
        <v>83969.5</v>
      </c>
      <c r="T150" s="14">
        <v>24.87697547605142</v>
      </c>
      <c r="U150" s="14">
        <v>24.812065944614389</v>
      </c>
      <c r="V150" s="14">
        <v>24.278044098003274</v>
      </c>
      <c r="W150" s="14">
        <v>35.707014999999998</v>
      </c>
      <c r="X150" s="14">
        <v>30.979756500000001</v>
      </c>
      <c r="Y150" s="14">
        <v>36.526732500000001</v>
      </c>
      <c r="Z150" s="16" t="s">
        <v>38</v>
      </c>
    </row>
    <row r="151" spans="1:26" x14ac:dyDescent="0.25">
      <c r="A151" s="13">
        <v>150</v>
      </c>
      <c r="B151" s="14" t="s">
        <v>246</v>
      </c>
      <c r="C151" s="15">
        <v>10367</v>
      </c>
      <c r="D151" s="14" t="s">
        <v>247</v>
      </c>
      <c r="E151" s="14" t="s">
        <v>66</v>
      </c>
      <c r="F151" s="14" t="s">
        <v>67</v>
      </c>
      <c r="G151" s="14"/>
      <c r="H151" s="14"/>
      <c r="I151" s="14"/>
      <c r="J151" s="14"/>
      <c r="K151" s="14">
        <v>70032.797752633895</v>
      </c>
      <c r="L151" s="14">
        <v>64454.152099351217</v>
      </c>
      <c r="M151" s="14">
        <v>111515.9325</v>
      </c>
      <c r="N151" s="14">
        <v>0</v>
      </c>
      <c r="O151" s="14">
        <v>0</v>
      </c>
      <c r="P151" s="14">
        <v>0</v>
      </c>
      <c r="Q151" s="14">
        <v>6572</v>
      </c>
      <c r="R151" s="14">
        <v>6578</v>
      </c>
      <c r="S151" s="14">
        <v>4512</v>
      </c>
      <c r="T151" s="14">
        <v>134.84860891535331</v>
      </c>
      <c r="U151" s="14">
        <v>125.03899468270531</v>
      </c>
      <c r="V151" s="14">
        <v>204.24576204055768</v>
      </c>
      <c r="W151" s="14">
        <v>14.5915859</v>
      </c>
      <c r="X151" s="14">
        <v>13.011833672000002</v>
      </c>
      <c r="Y151" s="14">
        <v>19.165363290000002</v>
      </c>
      <c r="Z151" s="16" t="s">
        <v>19</v>
      </c>
    </row>
    <row r="152" spans="1:26" x14ac:dyDescent="0.25">
      <c r="A152" s="13">
        <v>151</v>
      </c>
      <c r="B152" s="14" t="s">
        <v>248</v>
      </c>
      <c r="C152" s="15">
        <v>13055</v>
      </c>
      <c r="D152" s="14" t="s">
        <v>249</v>
      </c>
      <c r="E152" s="14" t="s">
        <v>17</v>
      </c>
      <c r="F152" s="14" t="s">
        <v>18</v>
      </c>
      <c r="G152" s="14"/>
      <c r="H152" s="14"/>
      <c r="I152" s="14"/>
      <c r="J152" s="14"/>
      <c r="K152" s="14">
        <v>0</v>
      </c>
      <c r="L152" s="14">
        <v>0</v>
      </c>
      <c r="M152" s="14">
        <v>358972.34249999997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161302</v>
      </c>
      <c r="T152" s="14">
        <v>0</v>
      </c>
      <c r="U152" s="14">
        <v>0</v>
      </c>
      <c r="V152" s="14">
        <v>71.058644711107704</v>
      </c>
      <c r="W152" s="14">
        <v>0</v>
      </c>
      <c r="X152" s="14">
        <v>0</v>
      </c>
      <c r="Y152" s="14">
        <v>155.31017</v>
      </c>
      <c r="Z152" s="16" t="s">
        <v>19</v>
      </c>
    </row>
    <row r="153" spans="1:26" x14ac:dyDescent="0.25">
      <c r="A153" s="13">
        <v>152</v>
      </c>
      <c r="B153" s="14" t="s">
        <v>250</v>
      </c>
      <c r="C153" s="15">
        <v>10365</v>
      </c>
      <c r="D153" s="14" t="s">
        <v>251</v>
      </c>
      <c r="E153" s="14" t="s">
        <v>17</v>
      </c>
      <c r="F153" s="14" t="s">
        <v>18</v>
      </c>
      <c r="G153" s="14"/>
      <c r="H153" s="14"/>
      <c r="I153" s="14"/>
      <c r="J153" s="14"/>
      <c r="K153" s="14">
        <v>498006.82589146571</v>
      </c>
      <c r="L153" s="14">
        <v>420160.25572358869</v>
      </c>
      <c r="M153" s="14">
        <v>111204.28049999999</v>
      </c>
      <c r="N153" s="14">
        <v>0</v>
      </c>
      <c r="O153" s="14">
        <v>0</v>
      </c>
      <c r="P153" s="14">
        <v>0</v>
      </c>
      <c r="Q153" s="14">
        <v>93143</v>
      </c>
      <c r="R153" s="14">
        <v>86901.5</v>
      </c>
      <c r="S153" s="14">
        <v>116588.5</v>
      </c>
      <c r="T153" s="14">
        <v>171.27479766344936</v>
      </c>
      <c r="U153" s="14">
        <v>146.91182473658722</v>
      </c>
      <c r="V153" s="14">
        <v>65.99877168279022</v>
      </c>
      <c r="W153" s="14">
        <v>148.91617500000001</v>
      </c>
      <c r="X153" s="14">
        <v>115.52227450000001</v>
      </c>
      <c r="Y153" s="14">
        <v>77.092277499999994</v>
      </c>
      <c r="Z153" s="16" t="s">
        <v>46</v>
      </c>
    </row>
    <row r="154" spans="1:26" x14ac:dyDescent="0.25">
      <c r="A154" s="13">
        <v>153</v>
      </c>
      <c r="B154" s="14" t="s">
        <v>250</v>
      </c>
      <c r="C154" s="15">
        <v>10365</v>
      </c>
      <c r="D154" s="14" t="s">
        <v>251</v>
      </c>
      <c r="E154" s="14" t="s">
        <v>17</v>
      </c>
      <c r="F154" s="14" t="s">
        <v>18</v>
      </c>
      <c r="G154" s="14"/>
      <c r="H154" s="14"/>
      <c r="I154" s="14"/>
      <c r="J154" s="14"/>
      <c r="K154" s="14">
        <v>437666.82533507887</v>
      </c>
      <c r="L154" s="14">
        <v>424036.64133485046</v>
      </c>
      <c r="M154" s="14">
        <v>444669.55949999997</v>
      </c>
      <c r="N154" s="14">
        <v>0</v>
      </c>
      <c r="O154" s="14">
        <v>0</v>
      </c>
      <c r="P154" s="14">
        <v>0</v>
      </c>
      <c r="Q154" s="14">
        <v>48850</v>
      </c>
      <c r="R154" s="14">
        <v>59153.5</v>
      </c>
      <c r="S154" s="14">
        <v>63760</v>
      </c>
      <c r="T154" s="14">
        <v>94.805246813480565</v>
      </c>
      <c r="U154" s="14">
        <v>94.156991539893895</v>
      </c>
      <c r="V154" s="14">
        <v>99.075278316363807</v>
      </c>
      <c r="W154" s="14">
        <v>117.174926</v>
      </c>
      <c r="X154" s="14">
        <v>106.28161950000001</v>
      </c>
      <c r="Y154" s="14">
        <v>133.20572000000001</v>
      </c>
      <c r="Z154" s="16" t="s">
        <v>19</v>
      </c>
    </row>
    <row r="155" spans="1:26" x14ac:dyDescent="0.25">
      <c r="A155" s="13">
        <v>154</v>
      </c>
      <c r="B155" s="14" t="s">
        <v>252</v>
      </c>
      <c r="C155" s="15">
        <v>10365</v>
      </c>
      <c r="D155" s="14" t="s">
        <v>253</v>
      </c>
      <c r="E155" s="14" t="s">
        <v>223</v>
      </c>
      <c r="F155" s="14" t="s">
        <v>29</v>
      </c>
      <c r="G155" s="14"/>
      <c r="H155" s="14"/>
      <c r="I155" s="14"/>
      <c r="J155" s="14"/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5372</v>
      </c>
      <c r="R155" s="14">
        <v>0</v>
      </c>
      <c r="S155" s="14">
        <v>0</v>
      </c>
      <c r="T155" s="14">
        <v>3.4083482961430849</v>
      </c>
      <c r="U155" s="14">
        <v>0</v>
      </c>
      <c r="V155" s="14">
        <v>0</v>
      </c>
      <c r="W155" s="14">
        <v>2.2293799999999999</v>
      </c>
      <c r="X155" s="14">
        <v>0</v>
      </c>
      <c r="Y155" s="14">
        <v>0</v>
      </c>
      <c r="Z155" s="16" t="s">
        <v>254</v>
      </c>
    </row>
    <row r="156" spans="1:26" x14ac:dyDescent="0.25">
      <c r="A156" s="13">
        <v>155</v>
      </c>
      <c r="B156" s="14" t="s">
        <v>255</v>
      </c>
      <c r="C156" s="15">
        <v>10365</v>
      </c>
      <c r="D156" s="14" t="s">
        <v>121</v>
      </c>
      <c r="E156" s="14" t="s">
        <v>94</v>
      </c>
      <c r="F156" s="14" t="s">
        <v>18</v>
      </c>
      <c r="G156" s="14"/>
      <c r="H156" s="14"/>
      <c r="I156" s="14"/>
      <c r="J156" s="14"/>
      <c r="K156" s="14">
        <v>80174.922799389082</v>
      </c>
      <c r="L156" s="14">
        <v>82016.507177302206</v>
      </c>
      <c r="M156" s="14">
        <v>79954.084499999983</v>
      </c>
      <c r="N156" s="14">
        <v>0</v>
      </c>
      <c r="O156" s="14">
        <v>0</v>
      </c>
      <c r="P156" s="14">
        <v>0</v>
      </c>
      <c r="Q156" s="14">
        <v>9469.1</v>
      </c>
      <c r="R156" s="14">
        <v>1166.9000000000001</v>
      </c>
      <c r="S156" s="14">
        <v>4819</v>
      </c>
      <c r="T156" s="14">
        <v>253.86277412604522</v>
      </c>
      <c r="U156" s="14">
        <v>235.56696640604383</v>
      </c>
      <c r="V156" s="14">
        <v>240.06877123923874</v>
      </c>
      <c r="W156" s="14">
        <v>21.680906499999999</v>
      </c>
      <c r="X156" s="14">
        <v>16.847738900000003</v>
      </c>
      <c r="Y156" s="14">
        <v>21.060385</v>
      </c>
      <c r="Z156" s="16" t="s">
        <v>19</v>
      </c>
    </row>
    <row r="157" spans="1:26" x14ac:dyDescent="0.25">
      <c r="A157" s="13">
        <v>156</v>
      </c>
      <c r="B157" s="14" t="s">
        <v>256</v>
      </c>
      <c r="C157" s="15">
        <v>10319</v>
      </c>
      <c r="D157" s="14" t="s">
        <v>121</v>
      </c>
      <c r="E157" s="14" t="s">
        <v>94</v>
      </c>
      <c r="F157" s="14" t="s">
        <v>67</v>
      </c>
      <c r="G157" s="14"/>
      <c r="H157" s="14"/>
      <c r="I157" s="14"/>
      <c r="J157" s="14"/>
      <c r="K157" s="14">
        <v>47570.81250997445</v>
      </c>
      <c r="L157" s="14">
        <v>48650.570441778837</v>
      </c>
      <c r="M157" s="14">
        <v>52764.808499999999</v>
      </c>
      <c r="N157" s="14">
        <v>0</v>
      </c>
      <c r="O157" s="14">
        <v>0</v>
      </c>
      <c r="P157" s="14">
        <v>0</v>
      </c>
      <c r="Q157" s="14">
        <v>3084.3</v>
      </c>
      <c r="R157" s="14">
        <v>2903.7</v>
      </c>
      <c r="S157" s="14">
        <v>2995</v>
      </c>
      <c r="T157" s="14">
        <v>179.60895121077354</v>
      </c>
      <c r="U157" s="14">
        <v>182.79711534864674</v>
      </c>
      <c r="V157" s="14">
        <v>197.70878452646883</v>
      </c>
      <c r="W157" s="14">
        <v>9.3389216346000001</v>
      </c>
      <c r="X157" s="14">
        <v>9.0772710294000003</v>
      </c>
      <c r="Y157" s="14">
        <v>9.4424168820000016</v>
      </c>
      <c r="Z157" s="16" t="s">
        <v>19</v>
      </c>
    </row>
    <row r="158" spans="1:26" x14ac:dyDescent="0.25">
      <c r="A158" s="13">
        <v>157</v>
      </c>
      <c r="B158" s="14" t="s">
        <v>257</v>
      </c>
      <c r="C158" s="15">
        <v>13057</v>
      </c>
      <c r="D158" s="14" t="s">
        <v>27</v>
      </c>
      <c r="E158" s="14" t="s">
        <v>22</v>
      </c>
      <c r="F158" s="14" t="s">
        <v>18</v>
      </c>
      <c r="G158" s="14"/>
      <c r="H158" s="14"/>
      <c r="I158" s="14"/>
      <c r="J158" s="14"/>
      <c r="K158" s="14">
        <v>205937.27337915346</v>
      </c>
      <c r="L158" s="14">
        <v>184672.86430013555</v>
      </c>
      <c r="M158" s="14">
        <v>236050.41899999997</v>
      </c>
      <c r="N158" s="14">
        <v>0</v>
      </c>
      <c r="O158" s="14">
        <v>0</v>
      </c>
      <c r="P158" s="14">
        <v>0</v>
      </c>
      <c r="Q158" s="14">
        <v>17972.8</v>
      </c>
      <c r="R158" s="14">
        <v>23263.200000000001</v>
      </c>
      <c r="S158" s="14">
        <v>18694</v>
      </c>
      <c r="T158" s="14">
        <v>173.8634727484982</v>
      </c>
      <c r="U158" s="14">
        <v>161.45984726492645</v>
      </c>
      <c r="V158" s="14">
        <v>197.80597041580924</v>
      </c>
      <c r="W158" s="14">
        <v>53.054513999999998</v>
      </c>
      <c r="X158" s="14">
        <v>45.384796199999997</v>
      </c>
      <c r="Y158" s="14">
        <v>64.120130000000003</v>
      </c>
      <c r="Z158" s="16" t="s">
        <v>19</v>
      </c>
    </row>
    <row r="159" spans="1:26" x14ac:dyDescent="0.25">
      <c r="A159" s="13">
        <v>158</v>
      </c>
      <c r="B159" s="14" t="s">
        <v>258</v>
      </c>
      <c r="C159" s="15">
        <v>10319</v>
      </c>
      <c r="D159" s="14" t="s">
        <v>259</v>
      </c>
      <c r="E159" s="14" t="s">
        <v>260</v>
      </c>
      <c r="F159" s="14" t="s">
        <v>18</v>
      </c>
      <c r="G159" s="14"/>
      <c r="H159" s="14"/>
      <c r="I159" s="14"/>
      <c r="J159" s="14"/>
      <c r="K159" s="14">
        <v>156351.04271865846</v>
      </c>
      <c r="L159" s="14">
        <v>110069.26874721605</v>
      </c>
      <c r="M159" s="14">
        <v>91049.603999999978</v>
      </c>
      <c r="N159" s="14">
        <v>0</v>
      </c>
      <c r="O159" s="14">
        <v>0</v>
      </c>
      <c r="P159" s="14">
        <v>0</v>
      </c>
      <c r="Q159" s="14">
        <v>43132.6</v>
      </c>
      <c r="R159" s="14">
        <v>41961.9</v>
      </c>
      <c r="S159" s="14">
        <v>33815.5</v>
      </c>
      <c r="T159" s="14">
        <v>76.337505536801316</v>
      </c>
      <c r="U159" s="14">
        <v>58.178605663297617</v>
      </c>
      <c r="V159" s="14">
        <v>47.782817869415801</v>
      </c>
      <c r="W159" s="14">
        <v>52.517128999999997</v>
      </c>
      <c r="X159" s="14">
        <v>37.193216899999996</v>
      </c>
      <c r="Y159" s="14">
        <v>36.3055825</v>
      </c>
      <c r="Z159" s="16" t="s">
        <v>19</v>
      </c>
    </row>
    <row r="160" spans="1:26" x14ac:dyDescent="0.25">
      <c r="A160" s="13">
        <v>159</v>
      </c>
      <c r="B160" s="14" t="s">
        <v>258</v>
      </c>
      <c r="C160" s="15">
        <v>10319</v>
      </c>
      <c r="D160" s="14" t="s">
        <v>259</v>
      </c>
      <c r="E160" s="14" t="s">
        <v>17</v>
      </c>
      <c r="F160" s="14" t="s">
        <v>18</v>
      </c>
      <c r="G160" s="14"/>
      <c r="H160" s="14"/>
      <c r="I160" s="14"/>
      <c r="J160" s="14"/>
      <c r="K160" s="14">
        <v>317229.76224674273</v>
      </c>
      <c r="L160" s="14">
        <v>327182.17306599207</v>
      </c>
      <c r="M160" s="14">
        <v>331528.07849999995</v>
      </c>
      <c r="N160" s="14">
        <v>20832</v>
      </c>
      <c r="O160" s="14">
        <v>18488</v>
      </c>
      <c r="P160" s="14">
        <v>18813</v>
      </c>
      <c r="Q160" s="14">
        <v>80604.5</v>
      </c>
      <c r="R160" s="14">
        <v>77664.799999999988</v>
      </c>
      <c r="S160" s="14">
        <v>80532.600000000006</v>
      </c>
      <c r="T160" s="14">
        <v>121.21621545819274</v>
      </c>
      <c r="U160" s="14">
        <v>122.56794476530511</v>
      </c>
      <c r="V160" s="14">
        <v>124.75062205403775</v>
      </c>
      <c r="W160" s="14">
        <v>103.6875235</v>
      </c>
      <c r="X160" s="14">
        <v>93.565923799999993</v>
      </c>
      <c r="Y160" s="14">
        <v>113.66604100000001</v>
      </c>
      <c r="Z160" s="16" t="s">
        <v>19</v>
      </c>
    </row>
    <row r="161" spans="1:26" x14ac:dyDescent="0.25">
      <c r="A161" s="13">
        <v>160</v>
      </c>
      <c r="B161" s="14" t="s">
        <v>261</v>
      </c>
      <c r="C161" s="15">
        <v>10319</v>
      </c>
      <c r="D161" s="14" t="s">
        <v>45</v>
      </c>
      <c r="E161" s="14" t="s">
        <v>17</v>
      </c>
      <c r="F161" s="14" t="s">
        <v>18</v>
      </c>
      <c r="G161" s="14"/>
      <c r="H161" s="14"/>
      <c r="I161" s="14"/>
      <c r="J161" s="14"/>
      <c r="K161" s="14">
        <v>573680.9455566986</v>
      </c>
      <c r="L161" s="14">
        <v>588087.31073351414</v>
      </c>
      <c r="M161" s="14">
        <v>608769.68400000001</v>
      </c>
      <c r="N161" s="14">
        <v>0</v>
      </c>
      <c r="O161" s="14">
        <v>0</v>
      </c>
      <c r="P161" s="14">
        <v>0</v>
      </c>
      <c r="Q161" s="14">
        <v>74907.7</v>
      </c>
      <c r="R161" s="14">
        <v>66587.7</v>
      </c>
      <c r="S161" s="14">
        <v>65238.2</v>
      </c>
      <c r="T161" s="14">
        <v>183.97224924809984</v>
      </c>
      <c r="U161" s="14">
        <v>185.69864748062361</v>
      </c>
      <c r="V161" s="14">
        <v>191.18241936536123</v>
      </c>
      <c r="W161" s="14">
        <v>158.10324949999998</v>
      </c>
      <c r="X161" s="14">
        <v>141.82187770000002</v>
      </c>
      <c r="Y161" s="14">
        <v>172.77125699999999</v>
      </c>
      <c r="Z161" s="16" t="s">
        <v>19</v>
      </c>
    </row>
    <row r="162" spans="1:26" x14ac:dyDescent="0.25">
      <c r="A162" s="13">
        <v>161</v>
      </c>
      <c r="B162" s="14" t="s">
        <v>262</v>
      </c>
      <c r="C162" s="15">
        <v>10319</v>
      </c>
      <c r="D162" s="14" t="s">
        <v>27</v>
      </c>
      <c r="E162" s="14" t="s">
        <v>151</v>
      </c>
      <c r="F162" s="14" t="s">
        <v>29</v>
      </c>
      <c r="G162" s="14"/>
      <c r="H162" s="14"/>
      <c r="I162" s="14"/>
      <c r="J162" s="14"/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1676.3</v>
      </c>
      <c r="R162" s="14">
        <v>1812.1</v>
      </c>
      <c r="S162" s="14">
        <v>2084.6</v>
      </c>
      <c r="T162" s="14">
        <v>13.148482233900697</v>
      </c>
      <c r="U162" s="14">
        <v>14.213663816769943</v>
      </c>
      <c r="V162" s="14">
        <v>16.351086359714486</v>
      </c>
      <c r="W162" s="14">
        <v>0.69566450000000002</v>
      </c>
      <c r="X162" s="14">
        <v>0.65416810000000003</v>
      </c>
      <c r="Y162" s="14">
        <v>0.90680099999999997</v>
      </c>
      <c r="Z162" s="16" t="s">
        <v>50</v>
      </c>
    </row>
    <row r="163" spans="1:26" x14ac:dyDescent="0.25">
      <c r="A163" s="13">
        <v>162</v>
      </c>
      <c r="B163" s="14" t="s">
        <v>263</v>
      </c>
      <c r="C163" s="15">
        <v>10319</v>
      </c>
      <c r="D163" s="14" t="s">
        <v>264</v>
      </c>
      <c r="E163" s="14" t="s">
        <v>17</v>
      </c>
      <c r="F163" s="14" t="s">
        <v>18</v>
      </c>
      <c r="G163" s="14"/>
      <c r="H163" s="14"/>
      <c r="I163" s="14"/>
      <c r="J163" s="14"/>
      <c r="K163" s="14">
        <v>318010.17377657257</v>
      </c>
      <c r="L163" s="14">
        <v>290275.40690035833</v>
      </c>
      <c r="M163" s="14">
        <v>290557.64549999998</v>
      </c>
      <c r="N163" s="14">
        <v>0</v>
      </c>
      <c r="O163" s="14">
        <v>0</v>
      </c>
      <c r="P163" s="14">
        <v>0</v>
      </c>
      <c r="Q163" s="14">
        <v>140237.6</v>
      </c>
      <c r="R163" s="14">
        <v>138097</v>
      </c>
      <c r="S163" s="14">
        <v>143105</v>
      </c>
      <c r="T163" s="14">
        <v>84.856770293333184</v>
      </c>
      <c r="U163" s="14">
        <v>79.324551067146587</v>
      </c>
      <c r="V163" s="14">
        <v>80.304179528725513</v>
      </c>
      <c r="W163" s="14">
        <v>128.608048</v>
      </c>
      <c r="X163" s="14">
        <v>107.990161</v>
      </c>
      <c r="Y163" s="14">
        <v>131.16735500000001</v>
      </c>
      <c r="Z163" s="16" t="s">
        <v>19</v>
      </c>
    </row>
    <row r="164" spans="1:26" x14ac:dyDescent="0.25">
      <c r="A164" s="13">
        <v>163</v>
      </c>
      <c r="B164" s="14" t="s">
        <v>265</v>
      </c>
      <c r="C164" s="15">
        <v>10319</v>
      </c>
      <c r="D164" s="14" t="s">
        <v>266</v>
      </c>
      <c r="E164" s="14" t="s">
        <v>94</v>
      </c>
      <c r="F164" s="14" t="s">
        <v>18</v>
      </c>
      <c r="G164" s="14"/>
      <c r="H164" s="14"/>
      <c r="I164" s="14"/>
      <c r="J164" s="14"/>
      <c r="K164" s="14">
        <v>301607.55733900634</v>
      </c>
      <c r="L164" s="14">
        <v>289746.85901883413</v>
      </c>
      <c r="M164" s="14">
        <v>307232.20799999993</v>
      </c>
      <c r="N164" s="14">
        <v>0</v>
      </c>
      <c r="O164" s="14">
        <v>0</v>
      </c>
      <c r="P164" s="14">
        <v>0</v>
      </c>
      <c r="Q164" s="14">
        <v>45635.6</v>
      </c>
      <c r="R164" s="14">
        <v>31649.1</v>
      </c>
      <c r="S164" s="14">
        <v>44584.3</v>
      </c>
      <c r="T164" s="14">
        <v>68.40181016503557</v>
      </c>
      <c r="U164" s="14">
        <v>63.3102911086402</v>
      </c>
      <c r="V164" s="14">
        <v>69.302693183519409</v>
      </c>
      <c r="W164" s="14">
        <v>85.716575999999989</v>
      </c>
      <c r="X164" s="14">
        <v>69.456610100000006</v>
      </c>
      <c r="Y164" s="14">
        <v>92.265850500000013</v>
      </c>
      <c r="Z164" s="16" t="s">
        <v>46</v>
      </c>
    </row>
    <row r="165" spans="1:26" x14ac:dyDescent="0.25">
      <c r="A165" s="13">
        <v>164</v>
      </c>
      <c r="B165" s="14" t="s">
        <v>267</v>
      </c>
      <c r="C165" s="15">
        <v>10365</v>
      </c>
      <c r="D165" s="14" t="s">
        <v>268</v>
      </c>
      <c r="E165" s="14" t="s">
        <v>17</v>
      </c>
      <c r="F165" s="14" t="s">
        <v>67</v>
      </c>
      <c r="G165" s="14"/>
      <c r="H165" s="14"/>
      <c r="I165" s="14"/>
      <c r="J165" s="14"/>
      <c r="K165" s="14">
        <v>184837.13850445737</v>
      </c>
      <c r="L165" s="14">
        <v>158736.50113682577</v>
      </c>
      <c r="M165" s="14">
        <v>156454.02599999998</v>
      </c>
      <c r="N165" s="14">
        <v>0</v>
      </c>
      <c r="O165" s="14">
        <v>0</v>
      </c>
      <c r="P165" s="14">
        <v>0</v>
      </c>
      <c r="Q165" s="14">
        <v>25980</v>
      </c>
      <c r="R165" s="14">
        <v>28942</v>
      </c>
      <c r="S165" s="14">
        <v>30824</v>
      </c>
      <c r="T165" s="14">
        <v>93.459741323960358</v>
      </c>
      <c r="U165" s="14">
        <v>83.201889052988335</v>
      </c>
      <c r="V165" s="14">
        <v>83.024349869220202</v>
      </c>
      <c r="W165" s="14">
        <v>42.094826700000006</v>
      </c>
      <c r="X165" s="14">
        <v>36.645102735999998</v>
      </c>
      <c r="Y165" s="14">
        <v>37.543312392000004</v>
      </c>
      <c r="Z165" s="16" t="s">
        <v>19</v>
      </c>
    </row>
    <row r="166" spans="1:26" x14ac:dyDescent="0.25">
      <c r="A166" s="13">
        <v>165</v>
      </c>
      <c r="B166" s="14" t="s">
        <v>269</v>
      </c>
      <c r="C166" s="15">
        <v>10365</v>
      </c>
      <c r="D166" s="14" t="s">
        <v>270</v>
      </c>
      <c r="E166" s="14" t="s">
        <v>66</v>
      </c>
      <c r="F166" s="14" t="s">
        <v>67</v>
      </c>
      <c r="G166" s="14"/>
      <c r="H166" s="14"/>
      <c r="I166" s="14"/>
      <c r="J166" s="14"/>
      <c r="K166" s="14">
        <v>173006.27170375915</v>
      </c>
      <c r="L166" s="14">
        <v>208542.48386825799</v>
      </c>
      <c r="M166" s="14">
        <v>239800.86749999999</v>
      </c>
      <c r="N166" s="14">
        <v>0</v>
      </c>
      <c r="O166" s="14">
        <v>0</v>
      </c>
      <c r="P166" s="14">
        <v>0</v>
      </c>
      <c r="Q166" s="14">
        <v>60962.3</v>
      </c>
      <c r="R166" s="14">
        <v>54639.8</v>
      </c>
      <c r="S166" s="14">
        <v>52879.9</v>
      </c>
      <c r="T166" s="14">
        <v>226.99968148225392</v>
      </c>
      <c r="U166" s="14">
        <v>255.34324620962258</v>
      </c>
      <c r="V166" s="14">
        <v>283.96310032017078</v>
      </c>
      <c r="W166" s="14">
        <v>54.608222564000002</v>
      </c>
      <c r="X166" s="14">
        <v>54.141727058000008</v>
      </c>
      <c r="Y166" s="14">
        <v>59.994858809999997</v>
      </c>
      <c r="Z166" s="16" t="s">
        <v>19</v>
      </c>
    </row>
    <row r="167" spans="1:26" x14ac:dyDescent="0.25">
      <c r="A167" s="13">
        <v>166</v>
      </c>
      <c r="B167" s="14" t="s">
        <v>271</v>
      </c>
      <c r="C167" s="15">
        <v>10318</v>
      </c>
      <c r="D167" s="14" t="s">
        <v>272</v>
      </c>
      <c r="E167" s="14" t="s">
        <v>273</v>
      </c>
      <c r="F167" s="14" t="s">
        <v>29</v>
      </c>
      <c r="G167" s="14"/>
      <c r="H167" s="14"/>
      <c r="I167" s="14"/>
      <c r="J167" s="14"/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13780</v>
      </c>
      <c r="R167" s="14">
        <v>21555</v>
      </c>
      <c r="S167" s="14">
        <v>18257</v>
      </c>
      <c r="T167" s="14">
        <v>9.2527932960893864</v>
      </c>
      <c r="U167" s="14">
        <v>14.473436828534593</v>
      </c>
      <c r="V167" s="14">
        <v>12.258943919209283</v>
      </c>
      <c r="W167" s="14">
        <v>5.7187000000000001</v>
      </c>
      <c r="X167" s="14">
        <v>7.7813549999999996</v>
      </c>
      <c r="Y167" s="14">
        <v>7.9417949999999999</v>
      </c>
      <c r="Z167" s="16" t="s">
        <v>50</v>
      </c>
    </row>
    <row r="168" spans="1:26" x14ac:dyDescent="0.25">
      <c r="A168" s="13">
        <v>167</v>
      </c>
      <c r="B168" s="14" t="s">
        <v>274</v>
      </c>
      <c r="C168" s="15">
        <v>10369</v>
      </c>
      <c r="D168" s="14" t="s">
        <v>27</v>
      </c>
      <c r="E168" s="14" t="s">
        <v>66</v>
      </c>
      <c r="F168" s="14" t="s">
        <v>18</v>
      </c>
      <c r="G168" s="14"/>
      <c r="H168" s="14"/>
      <c r="I168" s="14"/>
      <c r="J168" s="14"/>
      <c r="K168" s="14">
        <v>43638.548849822335</v>
      </c>
      <c r="L168" s="14">
        <v>46555.247744020533</v>
      </c>
      <c r="M168" s="14">
        <v>51369.457499999997</v>
      </c>
      <c r="N168" s="14">
        <v>0</v>
      </c>
      <c r="O168" s="14">
        <v>0</v>
      </c>
      <c r="P168" s="14">
        <v>0</v>
      </c>
      <c r="Q168" s="14">
        <v>14618</v>
      </c>
      <c r="R168" s="14">
        <v>19561</v>
      </c>
      <c r="S168" s="14">
        <v>15624</v>
      </c>
      <c r="T168" s="14">
        <v>168.40073090658012</v>
      </c>
      <c r="U168" s="14">
        <v>191.12056351974485</v>
      </c>
      <c r="V168" s="14">
        <v>193.65629155344851</v>
      </c>
      <c r="W168" s="14">
        <v>15.728317999999998</v>
      </c>
      <c r="X168" s="14">
        <v>16.385732000000001</v>
      </c>
      <c r="Y168" s="14">
        <v>18.980640000000001</v>
      </c>
      <c r="Z168" s="16" t="s">
        <v>19</v>
      </c>
    </row>
    <row r="169" spans="1:26" x14ac:dyDescent="0.25">
      <c r="A169" s="13">
        <v>119</v>
      </c>
      <c r="B169" s="14" t="s">
        <v>275</v>
      </c>
      <c r="C169" s="15">
        <v>10369</v>
      </c>
      <c r="D169" s="14" t="s">
        <v>276</v>
      </c>
      <c r="E169" s="14" t="s">
        <v>17</v>
      </c>
      <c r="F169" s="14" t="s">
        <v>18</v>
      </c>
      <c r="G169" s="14"/>
      <c r="H169" s="14"/>
      <c r="I169" s="14"/>
      <c r="J169" s="14"/>
      <c r="K169" s="14">
        <v>534163.74354622536</v>
      </c>
      <c r="L169" s="14">
        <v>411266.52727873542</v>
      </c>
      <c r="M169" s="14">
        <v>393061.64099999995</v>
      </c>
      <c r="N169" s="14">
        <v>0</v>
      </c>
      <c r="O169" s="14">
        <v>0</v>
      </c>
      <c r="P169" s="14">
        <v>0</v>
      </c>
      <c r="Q169" s="14">
        <v>55216.4</v>
      </c>
      <c r="R169" s="14">
        <v>84081.9</v>
      </c>
      <c r="S169" s="14">
        <v>109423.4</v>
      </c>
      <c r="T169" s="14">
        <v>74.448456986217025</v>
      </c>
      <c r="U169" s="14">
        <v>62.570696494051177</v>
      </c>
      <c r="V169" s="14">
        <v>63.472168804363477</v>
      </c>
      <c r="W169" s="14">
        <v>141.18200400000001</v>
      </c>
      <c r="X169" s="14">
        <v>112.72313890000001</v>
      </c>
      <c r="Y169" s="14">
        <v>140.82853900000001</v>
      </c>
      <c r="Z169" s="16" t="s">
        <v>19</v>
      </c>
    </row>
    <row r="170" spans="1:26" x14ac:dyDescent="0.25">
      <c r="A170" s="13">
        <v>120</v>
      </c>
      <c r="B170" s="14" t="s">
        <v>275</v>
      </c>
      <c r="C170" s="15">
        <v>10369</v>
      </c>
      <c r="D170" s="14" t="s">
        <v>276</v>
      </c>
      <c r="E170" s="14" t="s">
        <v>22</v>
      </c>
      <c r="F170" s="14" t="s">
        <v>18</v>
      </c>
      <c r="G170" s="14"/>
      <c r="H170" s="14"/>
      <c r="I170" s="14"/>
      <c r="J170" s="14"/>
      <c r="K170" s="14">
        <v>139900.05366560689</v>
      </c>
      <c r="L170" s="14">
        <v>93405.114035780003</v>
      </c>
      <c r="M170" s="14">
        <v>100249.2405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104.50909405486679</v>
      </c>
      <c r="U170" s="14">
        <v>69.776126543193087</v>
      </c>
      <c r="V170" s="14">
        <v>74.888872661806005</v>
      </c>
      <c r="W170" s="14">
        <v>30.974747999999998</v>
      </c>
      <c r="X170" s="14">
        <v>18.707429000000001</v>
      </c>
      <c r="Y170" s="14">
        <v>23.77788</v>
      </c>
      <c r="Z170" s="16" t="s">
        <v>19</v>
      </c>
    </row>
    <row r="171" spans="1:26" x14ac:dyDescent="0.25">
      <c r="A171" s="13">
        <v>168</v>
      </c>
      <c r="B171" s="14" t="s">
        <v>277</v>
      </c>
      <c r="C171" s="15">
        <v>13059</v>
      </c>
      <c r="D171" s="14" t="s">
        <v>278</v>
      </c>
      <c r="E171" s="14" t="s">
        <v>17</v>
      </c>
      <c r="F171" s="14" t="s">
        <v>133</v>
      </c>
      <c r="G171" s="14"/>
      <c r="H171" s="14"/>
      <c r="I171" s="14"/>
      <c r="J171" s="14"/>
      <c r="K171" s="14">
        <v>306337.0017023565</v>
      </c>
      <c r="L171" s="14">
        <v>160963.24356880024</v>
      </c>
      <c r="M171" s="14">
        <v>459464.17574999999</v>
      </c>
      <c r="N171" s="14">
        <v>0</v>
      </c>
      <c r="O171" s="14">
        <v>0</v>
      </c>
      <c r="P171" s="14">
        <v>0</v>
      </c>
      <c r="Q171" s="14">
        <v>30991</v>
      </c>
      <c r="R171" s="14">
        <v>23909</v>
      </c>
      <c r="S171" s="14">
        <v>27466</v>
      </c>
      <c r="T171" s="14">
        <v>250.95075264272913</v>
      </c>
      <c r="U171" s="14">
        <v>137.53328639250128</v>
      </c>
      <c r="V171" s="14">
        <v>362.24533235381637</v>
      </c>
      <c r="W171" s="14">
        <v>88.739406633093523</v>
      </c>
      <c r="X171" s="14">
        <v>47.471413316546759</v>
      </c>
      <c r="Y171" s="14">
        <v>115.57877197841727</v>
      </c>
      <c r="Z171" s="16" t="s">
        <v>19</v>
      </c>
    </row>
    <row r="172" spans="1:26" x14ac:dyDescent="0.25">
      <c r="A172" s="13">
        <v>169</v>
      </c>
      <c r="B172" s="14" t="s">
        <v>279</v>
      </c>
      <c r="C172" s="15">
        <v>10365</v>
      </c>
      <c r="D172" s="14" t="s">
        <v>251</v>
      </c>
      <c r="E172" s="14" t="s">
        <v>22</v>
      </c>
      <c r="F172" s="14" t="s">
        <v>18</v>
      </c>
      <c r="G172" s="14"/>
      <c r="H172" s="14"/>
      <c r="I172" s="14"/>
      <c r="J172" s="14"/>
      <c r="K172" s="14">
        <v>125820.39771834675</v>
      </c>
      <c r="L172" s="14">
        <v>143445.02610099738</v>
      </c>
      <c r="M172" s="14">
        <v>134095.356</v>
      </c>
      <c r="N172" s="14">
        <v>0</v>
      </c>
      <c r="O172" s="14">
        <v>0</v>
      </c>
      <c r="P172" s="14">
        <v>0</v>
      </c>
      <c r="Q172" s="14">
        <v>18706</v>
      </c>
      <c r="R172" s="14">
        <v>26979</v>
      </c>
      <c r="S172" s="14">
        <v>23113</v>
      </c>
      <c r="T172" s="14">
        <v>185.93865494846997</v>
      </c>
      <c r="U172" s="14">
        <v>219.25692942182661</v>
      </c>
      <c r="V172" s="14">
        <v>202.25447200494031</v>
      </c>
      <c r="W172" s="14">
        <v>35.620413999999997</v>
      </c>
      <c r="X172" s="14">
        <v>38.468977000000002</v>
      </c>
      <c r="Y172" s="14">
        <v>41.859915000000001</v>
      </c>
      <c r="Z172" s="16" t="s">
        <v>19</v>
      </c>
    </row>
    <row r="173" spans="1:26" x14ac:dyDescent="0.25">
      <c r="A173" s="13">
        <v>170</v>
      </c>
      <c r="B173" s="14" t="s">
        <v>280</v>
      </c>
      <c r="C173" s="15">
        <v>10318</v>
      </c>
      <c r="D173" s="14" t="s">
        <v>281</v>
      </c>
      <c r="E173" s="14" t="s">
        <v>17</v>
      </c>
      <c r="F173" s="14" t="s">
        <v>67</v>
      </c>
      <c r="G173" s="14"/>
      <c r="H173" s="14"/>
      <c r="I173" s="14"/>
      <c r="J173" s="14"/>
      <c r="K173" s="14">
        <v>196028.41183373856</v>
      </c>
      <c r="L173" s="14">
        <v>143637.02470514187</v>
      </c>
      <c r="M173" s="14">
        <v>127509.34649999999</v>
      </c>
      <c r="N173" s="14">
        <v>0</v>
      </c>
      <c r="O173" s="14">
        <v>0</v>
      </c>
      <c r="P173" s="14">
        <v>0</v>
      </c>
      <c r="Q173" s="14">
        <v>10669</v>
      </c>
      <c r="R173" s="14">
        <v>10871</v>
      </c>
      <c r="S173" s="14">
        <v>11901</v>
      </c>
      <c r="T173" s="14">
        <v>640.04896214076473</v>
      </c>
      <c r="U173" s="14">
        <v>478.44189231789767</v>
      </c>
      <c r="V173" s="14">
        <v>431.69117018641231</v>
      </c>
      <c r="W173" s="14">
        <v>37.636667266000003</v>
      </c>
      <c r="X173" s="14">
        <v>27.629533232</v>
      </c>
      <c r="Y173" s="14">
        <v>24.846750378000003</v>
      </c>
      <c r="Z173" s="16" t="s">
        <v>19</v>
      </c>
    </row>
    <row r="174" spans="1:26" x14ac:dyDescent="0.25">
      <c r="A174" s="13">
        <v>171</v>
      </c>
      <c r="B174" s="14" t="s">
        <v>282</v>
      </c>
      <c r="C174" s="15">
        <v>10318</v>
      </c>
      <c r="D174" s="14" t="s">
        <v>283</v>
      </c>
      <c r="E174" s="14" t="s">
        <v>273</v>
      </c>
      <c r="F174" s="14" t="s">
        <v>29</v>
      </c>
      <c r="G174" s="14"/>
      <c r="H174" s="14"/>
      <c r="I174" s="14"/>
      <c r="J174" s="14"/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50635</v>
      </c>
      <c r="R174" s="14">
        <v>43250</v>
      </c>
      <c r="S174" s="14">
        <v>43355</v>
      </c>
      <c r="T174" s="14">
        <v>46.069930578933487</v>
      </c>
      <c r="U174" s="14">
        <v>39.350735608548895</v>
      </c>
      <c r="V174" s="14">
        <v>39.446269186326873</v>
      </c>
      <c r="W174" s="14">
        <v>21.013524999999998</v>
      </c>
      <c r="X174" s="14">
        <v>15.613250000000001</v>
      </c>
      <c r="Y174" s="14">
        <v>18.859424999999998</v>
      </c>
      <c r="Z174" s="16" t="s">
        <v>50</v>
      </c>
    </row>
    <row r="175" spans="1:26" x14ac:dyDescent="0.25">
      <c r="A175" s="13">
        <v>172</v>
      </c>
      <c r="B175" s="14" t="s">
        <v>284</v>
      </c>
      <c r="C175" s="15">
        <v>10317</v>
      </c>
      <c r="D175" s="14" t="s">
        <v>285</v>
      </c>
      <c r="E175" s="14" t="s">
        <v>94</v>
      </c>
      <c r="F175" s="14" t="s">
        <v>67</v>
      </c>
      <c r="G175" s="14"/>
      <c r="H175" s="14"/>
      <c r="I175" s="14"/>
      <c r="J175" s="14"/>
      <c r="K175" s="14">
        <v>136222.65994171187</v>
      </c>
      <c r="L175" s="14">
        <v>144171.08978793453</v>
      </c>
      <c r="M175" s="14">
        <v>133617.25349999999</v>
      </c>
      <c r="N175" s="14">
        <v>0</v>
      </c>
      <c r="O175" s="14">
        <v>0</v>
      </c>
      <c r="P175" s="14">
        <v>0</v>
      </c>
      <c r="Q175" s="14">
        <v>24950.5</v>
      </c>
      <c r="R175" s="14">
        <v>24800.400000000001</v>
      </c>
      <c r="S175" s="14">
        <v>25290.6</v>
      </c>
      <c r="T175" s="14">
        <v>91.047994543956534</v>
      </c>
      <c r="U175" s="14">
        <v>95.453332836930585</v>
      </c>
      <c r="V175" s="14">
        <v>89.768304993786003</v>
      </c>
      <c r="W175" s="14">
        <v>33.431840350000002</v>
      </c>
      <c r="X175" s="14">
        <v>32.746185936000003</v>
      </c>
      <c r="Y175" s="14">
        <v>31.613442822000003</v>
      </c>
      <c r="Z175" s="16" t="s">
        <v>19</v>
      </c>
    </row>
    <row r="176" spans="1:26" x14ac:dyDescent="0.25">
      <c r="A176" s="13">
        <v>173</v>
      </c>
      <c r="B176" s="14" t="s">
        <v>286</v>
      </c>
      <c r="C176" s="15">
        <v>13057</v>
      </c>
      <c r="D176" s="14" t="s">
        <v>27</v>
      </c>
      <c r="E176" s="14" t="s">
        <v>151</v>
      </c>
      <c r="F176" s="14" t="s">
        <v>29</v>
      </c>
      <c r="G176" s="14"/>
      <c r="H176" s="14"/>
      <c r="I176" s="14"/>
      <c r="J176" s="14"/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3415.2</v>
      </c>
      <c r="R176" s="14">
        <v>4099.8</v>
      </c>
      <c r="S176" s="14">
        <v>4092.4</v>
      </c>
      <c r="T176" s="14">
        <v>9.9516288828020283</v>
      </c>
      <c r="U176" s="14">
        <v>11.946500378809956</v>
      </c>
      <c r="V176" s="14">
        <v>11.924937350661462</v>
      </c>
      <c r="W176" s="14">
        <v>1.4173079999999998</v>
      </c>
      <c r="X176" s="14">
        <v>1.4800278</v>
      </c>
      <c r="Y176" s="14">
        <v>1.7801940000000001</v>
      </c>
      <c r="Z176" s="16" t="s">
        <v>50</v>
      </c>
    </row>
    <row r="177" spans="1:26" ht="30" x14ac:dyDescent="0.25">
      <c r="A177" s="13">
        <v>174</v>
      </c>
      <c r="B177" s="14" t="s">
        <v>287</v>
      </c>
      <c r="C177" s="15">
        <v>13053</v>
      </c>
      <c r="D177" s="14" t="s">
        <v>27</v>
      </c>
      <c r="E177" s="14" t="s">
        <v>66</v>
      </c>
      <c r="F177" s="14" t="s">
        <v>18</v>
      </c>
      <c r="G177" s="14"/>
      <c r="H177" s="14"/>
      <c r="I177" s="14"/>
      <c r="J177" s="14"/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16590</v>
      </c>
      <c r="R177" s="14">
        <v>10310</v>
      </c>
      <c r="S177" s="14">
        <v>9904</v>
      </c>
      <c r="T177" s="14">
        <v>41.603972314173937</v>
      </c>
      <c r="U177" s="14">
        <v>25.855150968000803</v>
      </c>
      <c r="V177" s="14">
        <v>24.83699468351891</v>
      </c>
      <c r="W177" s="14">
        <v>6.8848499999999992</v>
      </c>
      <c r="X177" s="14">
        <v>3.7219099999999998</v>
      </c>
      <c r="Y177" s="14">
        <v>4.3082399999999996</v>
      </c>
      <c r="Z177" s="16" t="s">
        <v>38</v>
      </c>
    </row>
    <row r="178" spans="1:26" x14ac:dyDescent="0.25">
      <c r="A178" s="13">
        <v>175</v>
      </c>
      <c r="B178" s="14" t="s">
        <v>288</v>
      </c>
      <c r="C178" s="15">
        <v>13053</v>
      </c>
      <c r="D178" s="14" t="s">
        <v>289</v>
      </c>
      <c r="E178" s="14">
        <v>0</v>
      </c>
      <c r="F178" s="14" t="s">
        <v>18</v>
      </c>
      <c r="G178" s="14"/>
      <c r="H178" s="14"/>
      <c r="I178" s="14"/>
      <c r="J178" s="14"/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3894</v>
      </c>
      <c r="R178" s="14">
        <v>12131.6</v>
      </c>
      <c r="S178" s="14">
        <v>21573.4</v>
      </c>
      <c r="T178" s="14">
        <v>8.1258738340184884</v>
      </c>
      <c r="U178" s="14">
        <v>25.315832307339164</v>
      </c>
      <c r="V178" s="14">
        <v>45.018676571857853</v>
      </c>
      <c r="W178" s="14">
        <v>1.6160099999999999</v>
      </c>
      <c r="X178" s="14">
        <v>4.3795076000000002</v>
      </c>
      <c r="Y178" s="14">
        <v>9.3844290000000008</v>
      </c>
      <c r="Z178" s="16" t="s">
        <v>50</v>
      </c>
    </row>
    <row r="179" spans="1:26" x14ac:dyDescent="0.25">
      <c r="A179" s="13">
        <v>176</v>
      </c>
      <c r="B179" s="14" t="s">
        <v>290</v>
      </c>
      <c r="C179" s="15">
        <v>13057</v>
      </c>
      <c r="D179" s="14" t="s">
        <v>291</v>
      </c>
      <c r="E179" s="14" t="s">
        <v>17</v>
      </c>
      <c r="F179" s="14" t="s">
        <v>18</v>
      </c>
      <c r="G179" s="14"/>
      <c r="H179" s="14"/>
      <c r="I179" s="14"/>
      <c r="J179" s="14"/>
      <c r="K179" s="14">
        <v>468068.47669409646</v>
      </c>
      <c r="L179" s="14">
        <v>475689.78305098286</v>
      </c>
      <c r="M179" s="14">
        <v>485479.44449999998</v>
      </c>
      <c r="N179" s="14">
        <v>0</v>
      </c>
      <c r="O179" s="14">
        <v>0</v>
      </c>
      <c r="P179" s="14">
        <v>0</v>
      </c>
      <c r="Q179" s="14">
        <v>128264.8</v>
      </c>
      <c r="R179" s="14">
        <v>119698.7</v>
      </c>
      <c r="S179" s="14">
        <v>128677</v>
      </c>
      <c r="T179" s="14">
        <v>63.098441693446986</v>
      </c>
      <c r="U179" s="14">
        <v>62.998472416312495</v>
      </c>
      <c r="V179" s="14">
        <v>64.984323562773255</v>
      </c>
      <c r="W179" s="14">
        <v>156.86318399999999</v>
      </c>
      <c r="X179" s="14">
        <v>138.48366770000001</v>
      </c>
      <c r="Y179" s="14">
        <v>171.12421500000002</v>
      </c>
      <c r="Z179" s="16" t="s">
        <v>19</v>
      </c>
    </row>
    <row r="180" spans="1:26" x14ac:dyDescent="0.25">
      <c r="A180" s="13">
        <v>177</v>
      </c>
      <c r="B180" s="14" t="s">
        <v>292</v>
      </c>
      <c r="C180" s="15">
        <v>13057</v>
      </c>
      <c r="D180" s="14" t="s">
        <v>293</v>
      </c>
      <c r="E180" s="14" t="s">
        <v>17</v>
      </c>
      <c r="F180" s="14" t="s">
        <v>18</v>
      </c>
      <c r="G180" s="14"/>
      <c r="H180" s="14"/>
      <c r="I180" s="14"/>
      <c r="J180" s="14"/>
      <c r="K180" s="14">
        <v>1014889.7212923137</v>
      </c>
      <c r="L180" s="14">
        <v>1007605.3642294471</v>
      </c>
      <c r="M180" s="14">
        <v>1021228.1205</v>
      </c>
      <c r="N180" s="14">
        <v>0</v>
      </c>
      <c r="O180" s="14">
        <v>0</v>
      </c>
      <c r="P180" s="14">
        <v>0</v>
      </c>
      <c r="Q180" s="14">
        <v>123544.7</v>
      </c>
      <c r="R180" s="14">
        <v>112150.2</v>
      </c>
      <c r="S180" s="14">
        <v>109981</v>
      </c>
      <c r="T180" s="14">
        <v>148.76303581525318</v>
      </c>
      <c r="U180" s="14">
        <v>146.32220705053885</v>
      </c>
      <c r="V180" s="14">
        <v>147.81888157989303</v>
      </c>
      <c r="W180" s="14">
        <v>275.97399050000001</v>
      </c>
      <c r="X180" s="14">
        <v>242.29215119999998</v>
      </c>
      <c r="Y180" s="14">
        <v>290.06441500000005</v>
      </c>
      <c r="Z180" s="16" t="s">
        <v>19</v>
      </c>
    </row>
    <row r="181" spans="1:26" x14ac:dyDescent="0.25">
      <c r="A181" s="13">
        <v>178</v>
      </c>
      <c r="B181" s="14" t="s">
        <v>294</v>
      </c>
      <c r="C181" s="15">
        <v>13057</v>
      </c>
      <c r="D181" s="14" t="s">
        <v>295</v>
      </c>
      <c r="E181" s="14" t="s">
        <v>17</v>
      </c>
      <c r="F181" s="14" t="s">
        <v>18</v>
      </c>
      <c r="G181" s="14"/>
      <c r="H181" s="14"/>
      <c r="I181" s="14"/>
      <c r="J181" s="14"/>
      <c r="K181" s="14">
        <v>306425.46984134411</v>
      </c>
      <c r="L181" s="14">
        <v>389885.16548271524</v>
      </c>
      <c r="M181" s="14">
        <v>313575.03450000001</v>
      </c>
      <c r="N181" s="14">
        <v>0</v>
      </c>
      <c r="O181" s="14">
        <v>0</v>
      </c>
      <c r="P181" s="14">
        <v>0</v>
      </c>
      <c r="Q181" s="14">
        <v>14865</v>
      </c>
      <c r="R181" s="14">
        <v>16355</v>
      </c>
      <c r="S181" s="14">
        <v>16551</v>
      </c>
      <c r="T181" s="14">
        <v>133.15200825597776</v>
      </c>
      <c r="U181" s="14">
        <v>168.35760455321068</v>
      </c>
      <c r="V181" s="14">
        <v>136.81372028545852</v>
      </c>
      <c r="W181" s="14">
        <v>74.013492999999997</v>
      </c>
      <c r="X181" s="14">
        <v>83.991410999999999</v>
      </c>
      <c r="Y181" s="14">
        <v>81.575805000000017</v>
      </c>
      <c r="Z181" s="16" t="s">
        <v>19</v>
      </c>
    </row>
    <row r="182" spans="1:26" x14ac:dyDescent="0.25">
      <c r="A182" s="13">
        <v>179</v>
      </c>
      <c r="B182" s="14" t="s">
        <v>296</v>
      </c>
      <c r="C182" s="15">
        <v>13057</v>
      </c>
      <c r="D182" s="14" t="s">
        <v>297</v>
      </c>
      <c r="E182" s="14" t="s">
        <v>17</v>
      </c>
      <c r="F182" s="14" t="s">
        <v>18</v>
      </c>
      <c r="G182" s="14"/>
      <c r="H182" s="14"/>
      <c r="I182" s="14"/>
      <c r="J182" s="14"/>
      <c r="K182" s="14">
        <v>332492.93485287705</v>
      </c>
      <c r="L182" s="14">
        <v>349327.11551757529</v>
      </c>
      <c r="M182" s="14">
        <v>380352.37799999997</v>
      </c>
      <c r="N182" s="14">
        <v>0</v>
      </c>
      <c r="O182" s="14">
        <v>0</v>
      </c>
      <c r="P182" s="14">
        <v>0</v>
      </c>
      <c r="Q182" s="14">
        <v>66500.800000000003</v>
      </c>
      <c r="R182" s="14">
        <v>73271.899999999994</v>
      </c>
      <c r="S182" s="14">
        <v>80118.5</v>
      </c>
      <c r="T182" s="14">
        <v>100.13043130866181</v>
      </c>
      <c r="U182" s="14">
        <v>106.05435122933375</v>
      </c>
      <c r="V182" s="14">
        <v>115.55857546540049</v>
      </c>
      <c r="W182" s="14">
        <v>101.21384999999999</v>
      </c>
      <c r="X182" s="14">
        <v>96.415335900000002</v>
      </c>
      <c r="Y182" s="14">
        <v>125.0664275</v>
      </c>
      <c r="Z182" s="16" t="s">
        <v>19</v>
      </c>
    </row>
    <row r="183" spans="1:26" x14ac:dyDescent="0.25">
      <c r="A183" s="13">
        <v>180</v>
      </c>
      <c r="B183" s="14" t="s">
        <v>298</v>
      </c>
      <c r="C183" s="15">
        <v>10369</v>
      </c>
      <c r="D183" s="14" t="s">
        <v>27</v>
      </c>
      <c r="E183" s="14" t="s">
        <v>299</v>
      </c>
      <c r="F183" s="14" t="s">
        <v>29</v>
      </c>
      <c r="G183" s="14"/>
      <c r="H183" s="14"/>
      <c r="I183" s="14"/>
      <c r="J183" s="14"/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406</v>
      </c>
      <c r="R183" s="14">
        <v>62.3</v>
      </c>
      <c r="S183" s="14">
        <v>63</v>
      </c>
      <c r="T183" s="14">
        <v>406</v>
      </c>
      <c r="U183" s="14">
        <v>62.3</v>
      </c>
      <c r="V183" s="14">
        <v>63</v>
      </c>
      <c r="W183" s="14">
        <v>0.16848999999999997</v>
      </c>
      <c r="X183" s="14">
        <v>2.2490299999999998E-2</v>
      </c>
      <c r="Y183" s="14">
        <v>2.7405000000000002E-2</v>
      </c>
      <c r="Z183" s="16" t="s">
        <v>19</v>
      </c>
    </row>
    <row r="184" spans="1:26" x14ac:dyDescent="0.25">
      <c r="A184" s="13">
        <v>181</v>
      </c>
      <c r="B184" s="14" t="s">
        <v>300</v>
      </c>
      <c r="C184" s="15">
        <v>10317</v>
      </c>
      <c r="D184" s="14" t="s">
        <v>27</v>
      </c>
      <c r="E184" s="14" t="s">
        <v>94</v>
      </c>
      <c r="F184" s="14" t="s">
        <v>67</v>
      </c>
      <c r="G184" s="14"/>
      <c r="H184" s="14"/>
      <c r="I184" s="14"/>
      <c r="J184" s="14"/>
      <c r="K184" s="14">
        <v>70196.189698273185</v>
      </c>
      <c r="L184" s="14">
        <v>66912.616984603475</v>
      </c>
      <c r="M184" s="14">
        <v>57220.015499999994</v>
      </c>
      <c r="N184" s="14">
        <v>0</v>
      </c>
      <c r="O184" s="14">
        <v>0</v>
      </c>
      <c r="P184" s="14">
        <v>0</v>
      </c>
      <c r="Q184" s="14">
        <v>3552</v>
      </c>
      <c r="R184" s="14">
        <v>5673</v>
      </c>
      <c r="S184" s="14">
        <v>4294</v>
      </c>
      <c r="T184" s="14">
        <v>139.2973380773156</v>
      </c>
      <c r="U184" s="14">
        <v>137.10144303232434</v>
      </c>
      <c r="V184" s="14">
        <v>116.18913831856902</v>
      </c>
      <c r="W184" s="14">
        <v>13.365966012000001</v>
      </c>
      <c r="X184" s="14">
        <v>13.090860840000001</v>
      </c>
      <c r="Y184" s="14">
        <v>10.694749926</v>
      </c>
      <c r="Z184" s="16" t="s">
        <v>19</v>
      </c>
    </row>
    <row r="185" spans="1:26" x14ac:dyDescent="0.25">
      <c r="A185" s="13">
        <v>182</v>
      </c>
      <c r="B185" s="14" t="s">
        <v>301</v>
      </c>
      <c r="C185" s="15">
        <v>13057</v>
      </c>
      <c r="D185" s="14" t="s">
        <v>27</v>
      </c>
      <c r="E185" s="14" t="s">
        <v>22</v>
      </c>
      <c r="F185" s="14" t="s">
        <v>18</v>
      </c>
      <c r="G185" s="14"/>
      <c r="H185" s="14"/>
      <c r="I185" s="14"/>
      <c r="J185" s="14"/>
      <c r="K185" s="14">
        <v>136760.13344710431</v>
      </c>
      <c r="L185" s="14">
        <v>134673.77952430522</v>
      </c>
      <c r="M185" s="14">
        <v>175932.27599999998</v>
      </c>
      <c r="N185" s="14">
        <v>0</v>
      </c>
      <c r="O185" s="14">
        <v>0</v>
      </c>
      <c r="P185" s="14">
        <v>0</v>
      </c>
      <c r="Q185" s="14">
        <v>8150</v>
      </c>
      <c r="R185" s="14">
        <v>11837</v>
      </c>
      <c r="S185" s="14">
        <v>12272</v>
      </c>
      <c r="T185" s="14">
        <v>103.18735736866022</v>
      </c>
      <c r="U185" s="14">
        <v>104.32714266082658</v>
      </c>
      <c r="V185" s="14">
        <v>134.01617557001862</v>
      </c>
      <c r="W185" s="14">
        <v>33.661799999999999</v>
      </c>
      <c r="X185" s="14">
        <v>31.245986000000002</v>
      </c>
      <c r="Y185" s="14">
        <v>47.067280000000011</v>
      </c>
      <c r="Z185" s="16" t="s">
        <v>19</v>
      </c>
    </row>
    <row r="186" spans="1:26" ht="30" x14ac:dyDescent="0.25">
      <c r="A186" s="13">
        <v>183</v>
      </c>
      <c r="B186" s="14" t="s">
        <v>302</v>
      </c>
      <c r="C186" s="15">
        <v>13055</v>
      </c>
      <c r="D186" s="14" t="s">
        <v>124</v>
      </c>
      <c r="E186" s="14" t="s">
        <v>17</v>
      </c>
      <c r="F186" s="14" t="s">
        <v>18</v>
      </c>
      <c r="G186" s="14"/>
      <c r="H186" s="14"/>
      <c r="I186" s="14"/>
      <c r="J186" s="14"/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46378</v>
      </c>
      <c r="R186" s="14">
        <v>44538</v>
      </c>
      <c r="S186" s="14">
        <v>48328.5</v>
      </c>
      <c r="T186" s="14">
        <v>13.958681964292161</v>
      </c>
      <c r="U186" s="14">
        <v>13.404885448394591</v>
      </c>
      <c r="V186" s="14">
        <v>14.545736368780322</v>
      </c>
      <c r="W186" s="14">
        <v>19.246869999999998</v>
      </c>
      <c r="X186" s="14">
        <v>16.078218</v>
      </c>
      <c r="Y186" s="14">
        <v>21.022897499999999</v>
      </c>
      <c r="Z186" s="16" t="s">
        <v>38</v>
      </c>
    </row>
    <row r="187" spans="1:26" x14ac:dyDescent="0.25">
      <c r="A187" s="13">
        <v>184</v>
      </c>
      <c r="B187" s="14" t="s">
        <v>303</v>
      </c>
      <c r="C187" s="15">
        <v>13055</v>
      </c>
      <c r="D187" s="14" t="s">
        <v>124</v>
      </c>
      <c r="E187" s="14" t="s">
        <v>17</v>
      </c>
      <c r="F187" s="14" t="s">
        <v>18</v>
      </c>
      <c r="G187" s="14"/>
      <c r="H187" s="14"/>
      <c r="I187" s="14"/>
      <c r="J187" s="14"/>
      <c r="K187" s="14">
        <v>821991.55515398062</v>
      </c>
      <c r="L187" s="14">
        <v>746401.19425317133</v>
      </c>
      <c r="M187" s="14">
        <v>761442.56849999994</v>
      </c>
      <c r="N187" s="14">
        <v>0</v>
      </c>
      <c r="O187" s="14">
        <v>0</v>
      </c>
      <c r="P187" s="14">
        <v>0</v>
      </c>
      <c r="Q187" s="14">
        <v>81225</v>
      </c>
      <c r="R187" s="14">
        <v>74038</v>
      </c>
      <c r="S187" s="14">
        <v>82225.399999999994</v>
      </c>
      <c r="T187" s="14">
        <v>267.3511806375169</v>
      </c>
      <c r="U187" s="14">
        <v>242.84916609780734</v>
      </c>
      <c r="V187" s="14">
        <v>249.72485962248291</v>
      </c>
      <c r="W187" s="14">
        <v>215.70245299999996</v>
      </c>
      <c r="X187" s="14">
        <v>176.21896899999999</v>
      </c>
      <c r="Y187" s="14">
        <v>216.37280899999999</v>
      </c>
      <c r="Z187" s="16" t="s">
        <v>19</v>
      </c>
    </row>
    <row r="188" spans="1:26" ht="30" x14ac:dyDescent="0.25">
      <c r="A188" s="13">
        <v>185</v>
      </c>
      <c r="B188" s="14" t="s">
        <v>304</v>
      </c>
      <c r="C188" s="15">
        <v>13055</v>
      </c>
      <c r="D188" s="14" t="s">
        <v>158</v>
      </c>
      <c r="E188" s="14" t="s">
        <v>175</v>
      </c>
      <c r="F188" s="14" t="s">
        <v>18</v>
      </c>
      <c r="G188" s="14"/>
      <c r="H188" s="14"/>
      <c r="I188" s="14"/>
      <c r="J188" s="14"/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28906</v>
      </c>
      <c r="R188" s="14">
        <v>24367</v>
      </c>
      <c r="S188" s="14">
        <v>22888</v>
      </c>
      <c r="T188" s="14">
        <v>19.279278077541303</v>
      </c>
      <c r="U188" s="14">
        <v>16.251925860217565</v>
      </c>
      <c r="V188" s="14">
        <v>15.265485250078369</v>
      </c>
      <c r="W188" s="14">
        <v>11.995989999999999</v>
      </c>
      <c r="X188" s="14">
        <v>8.7964869999999991</v>
      </c>
      <c r="Y188" s="14">
        <v>9.9562800000000014</v>
      </c>
      <c r="Z188" s="16" t="s">
        <v>38</v>
      </c>
    </row>
    <row r="189" spans="1:26" x14ac:dyDescent="0.25">
      <c r="A189" s="13">
        <v>186</v>
      </c>
      <c r="B189" s="14" t="s">
        <v>304</v>
      </c>
      <c r="C189" s="15">
        <v>13055</v>
      </c>
      <c r="D189" s="14" t="s">
        <v>158</v>
      </c>
      <c r="E189" s="14" t="s">
        <v>17</v>
      </c>
      <c r="F189" s="14" t="s">
        <v>18</v>
      </c>
      <c r="G189" s="14"/>
      <c r="H189" s="14"/>
      <c r="I189" s="14"/>
      <c r="J189" s="14"/>
      <c r="K189" s="14">
        <v>799987.38984321442</v>
      </c>
      <c r="L189" s="14">
        <v>752482.25349133345</v>
      </c>
      <c r="M189" s="14">
        <v>739863.02850000001</v>
      </c>
      <c r="N189" s="14">
        <v>0</v>
      </c>
      <c r="O189" s="14">
        <v>0</v>
      </c>
      <c r="P189" s="14">
        <v>0</v>
      </c>
      <c r="Q189" s="14">
        <v>102251</v>
      </c>
      <c r="R189" s="14">
        <v>99293.5</v>
      </c>
      <c r="S189" s="14">
        <v>92604.800000000003</v>
      </c>
      <c r="T189" s="14">
        <v>125.44190457856185</v>
      </c>
      <c r="U189" s="14">
        <v>118.42587723446343</v>
      </c>
      <c r="V189" s="14">
        <v>115.74141721631483</v>
      </c>
      <c r="W189" s="14">
        <v>219.55638300000001</v>
      </c>
      <c r="X189" s="14">
        <v>186.5541355</v>
      </c>
      <c r="Y189" s="14">
        <v>215.76944800000001</v>
      </c>
      <c r="Z189" s="16" t="s">
        <v>19</v>
      </c>
    </row>
    <row r="190" spans="1:26" x14ac:dyDescent="0.25">
      <c r="A190" s="13">
        <v>187</v>
      </c>
      <c r="B190" s="14" t="s">
        <v>305</v>
      </c>
      <c r="C190" s="15">
        <v>10317</v>
      </c>
      <c r="D190" s="14" t="s">
        <v>306</v>
      </c>
      <c r="E190" s="14" t="s">
        <v>17</v>
      </c>
      <c r="F190" s="14" t="s">
        <v>67</v>
      </c>
      <c r="G190" s="14"/>
      <c r="H190" s="14"/>
      <c r="I190" s="14"/>
      <c r="J190" s="14"/>
      <c r="K190" s="14">
        <v>754895.51263481088</v>
      </c>
      <c r="L190" s="14">
        <v>770874.39564006985</v>
      </c>
      <c r="M190" s="14">
        <v>751964.33399999992</v>
      </c>
      <c r="N190" s="14">
        <v>0</v>
      </c>
      <c r="O190" s="14">
        <v>0</v>
      </c>
      <c r="P190" s="14">
        <v>0</v>
      </c>
      <c r="Q190" s="14">
        <v>77495.5</v>
      </c>
      <c r="R190" s="14">
        <v>76080</v>
      </c>
      <c r="S190" s="14">
        <v>73983</v>
      </c>
      <c r="T190" s="14">
        <v>121.63377560266809</v>
      </c>
      <c r="U190" s="14">
        <v>123.76186112208075</v>
      </c>
      <c r="V190" s="14">
        <v>120.69218811646807</v>
      </c>
      <c r="W190" s="14">
        <v>160.04693837800002</v>
      </c>
      <c r="X190" s="14">
        <v>154.68595266</v>
      </c>
      <c r="Y190" s="14">
        <v>148.181941728</v>
      </c>
      <c r="Z190" s="16" t="s">
        <v>19</v>
      </c>
    </row>
    <row r="191" spans="1:26" x14ac:dyDescent="0.25">
      <c r="A191" s="13">
        <v>188</v>
      </c>
      <c r="B191" s="14" t="s">
        <v>307</v>
      </c>
      <c r="C191" s="15">
        <v>13051</v>
      </c>
      <c r="D191" s="14" t="s">
        <v>308</v>
      </c>
      <c r="E191" s="14" t="s">
        <v>54</v>
      </c>
      <c r="F191" s="14" t="s">
        <v>18</v>
      </c>
      <c r="G191" s="14"/>
      <c r="H191" s="14"/>
      <c r="I191" s="14"/>
      <c r="J191" s="14"/>
      <c r="K191" s="14">
        <v>158256.92376878002</v>
      </c>
      <c r="L191" s="14">
        <v>158393.3312179239</v>
      </c>
      <c r="M191" s="14">
        <v>141704.85899999997</v>
      </c>
      <c r="N191" s="14">
        <v>0</v>
      </c>
      <c r="O191" s="14">
        <v>0</v>
      </c>
      <c r="P191" s="14">
        <v>0</v>
      </c>
      <c r="Q191" s="14">
        <v>37378.1</v>
      </c>
      <c r="R191" s="14">
        <v>38944.300000000003</v>
      </c>
      <c r="S191" s="14">
        <v>0</v>
      </c>
      <c r="T191" s="14">
        <v>73.736609842142968</v>
      </c>
      <c r="U191" s="14">
        <v>74.378337988633888</v>
      </c>
      <c r="V191" s="14">
        <v>53.409842979692129</v>
      </c>
      <c r="W191" s="14">
        <v>50.550985499999996</v>
      </c>
      <c r="X191" s="14">
        <v>45.782337300000002</v>
      </c>
      <c r="Y191" s="14">
        <v>33.610640000000004</v>
      </c>
      <c r="Z191" s="16" t="s">
        <v>19</v>
      </c>
    </row>
    <row r="192" spans="1:26" x14ac:dyDescent="0.25">
      <c r="A192" s="13">
        <v>189</v>
      </c>
      <c r="B192" s="14" t="s">
        <v>309</v>
      </c>
      <c r="C192" s="15">
        <v>13051</v>
      </c>
      <c r="D192" s="14" t="s">
        <v>308</v>
      </c>
      <c r="E192" s="14" t="s">
        <v>17</v>
      </c>
      <c r="F192" s="14" t="s">
        <v>18</v>
      </c>
      <c r="G192" s="14"/>
      <c r="H192" s="14"/>
      <c r="I192" s="14"/>
      <c r="J192" s="14"/>
      <c r="K192" s="14">
        <v>1021253.4075961601</v>
      </c>
      <c r="L192" s="14">
        <v>894492.80726251577</v>
      </c>
      <c r="M192" s="14">
        <v>898289.66999999993</v>
      </c>
      <c r="N192" s="14">
        <v>0</v>
      </c>
      <c r="O192" s="14">
        <v>0</v>
      </c>
      <c r="P192" s="14">
        <v>0</v>
      </c>
      <c r="Q192" s="14">
        <v>59810</v>
      </c>
      <c r="R192" s="14">
        <v>62101</v>
      </c>
      <c r="S192" s="14">
        <v>70148.5</v>
      </c>
      <c r="T192" s="14">
        <v>294.31507223940218</v>
      </c>
      <c r="U192" s="14">
        <v>260.42873480868349</v>
      </c>
      <c r="V192" s="14">
        <v>263.65331391312628</v>
      </c>
      <c r="W192" s="14">
        <v>250.93304999999998</v>
      </c>
      <c r="X192" s="14">
        <v>201.56990100000002</v>
      </c>
      <c r="Y192" s="14">
        <v>243.57779750000003</v>
      </c>
      <c r="Z192" s="16" t="s">
        <v>19</v>
      </c>
    </row>
    <row r="193" spans="1:26" x14ac:dyDescent="0.25">
      <c r="A193" s="13">
        <v>190</v>
      </c>
      <c r="B193" s="14" t="s">
        <v>309</v>
      </c>
      <c r="C193" s="15">
        <v>13051</v>
      </c>
      <c r="D193" s="14" t="s">
        <v>308</v>
      </c>
      <c r="E193" s="14" t="s">
        <v>22</v>
      </c>
      <c r="F193" s="14" t="s">
        <v>18</v>
      </c>
      <c r="G193" s="14"/>
      <c r="H193" s="14"/>
      <c r="I193" s="14"/>
      <c r="J193" s="14"/>
      <c r="K193" s="14">
        <v>241820.079546163</v>
      </c>
      <c r="L193" s="14">
        <v>326289.48990074557</v>
      </c>
      <c r="M193" s="14">
        <v>299587.28999999998</v>
      </c>
      <c r="N193" s="14">
        <v>0</v>
      </c>
      <c r="O193" s="14">
        <v>0</v>
      </c>
      <c r="P193" s="14">
        <v>0</v>
      </c>
      <c r="Q193" s="14">
        <v>17755</v>
      </c>
      <c r="R193" s="14">
        <v>15914</v>
      </c>
      <c r="S193" s="14">
        <v>18875</v>
      </c>
      <c r="T193" s="14">
        <v>285.39787970156016</v>
      </c>
      <c r="U193" s="14">
        <v>376.24625066050839</v>
      </c>
      <c r="V193" s="14">
        <v>350.1432513853461</v>
      </c>
      <c r="W193" s="14">
        <v>60.908804999999994</v>
      </c>
      <c r="X193" s="14">
        <v>71.095096000000012</v>
      </c>
      <c r="Y193" s="14">
        <v>79.269024999999999</v>
      </c>
      <c r="Z193" s="16" t="s">
        <v>19</v>
      </c>
    </row>
    <row r="194" spans="1:26" ht="30" x14ac:dyDescent="0.25">
      <c r="A194" s="13">
        <v>191</v>
      </c>
      <c r="B194" s="14" t="s">
        <v>310</v>
      </c>
      <c r="C194" s="15">
        <v>13051</v>
      </c>
      <c r="D194" s="14" t="s">
        <v>311</v>
      </c>
      <c r="E194" s="14" t="s">
        <v>17</v>
      </c>
      <c r="F194" s="14" t="s">
        <v>18</v>
      </c>
      <c r="G194" s="14"/>
      <c r="H194" s="14"/>
      <c r="I194" s="14"/>
      <c r="J194" s="14"/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72530</v>
      </c>
      <c r="R194" s="14">
        <v>69550</v>
      </c>
      <c r="S194" s="14">
        <v>67350</v>
      </c>
      <c r="T194" s="14">
        <v>19.70035255835683</v>
      </c>
      <c r="U194" s="14">
        <v>18.890935067333761</v>
      </c>
      <c r="V194" s="14">
        <v>18.293378530336863</v>
      </c>
      <c r="W194" s="14">
        <v>30.099949999999996</v>
      </c>
      <c r="X194" s="14">
        <v>25.10755</v>
      </c>
      <c r="Y194" s="14">
        <v>29.297249999999998</v>
      </c>
      <c r="Z194" s="16" t="s">
        <v>38</v>
      </c>
    </row>
    <row r="195" spans="1:26" x14ac:dyDescent="0.25">
      <c r="A195" s="13">
        <v>192</v>
      </c>
      <c r="B195" s="14" t="s">
        <v>312</v>
      </c>
      <c r="C195" s="15">
        <v>10315</v>
      </c>
      <c r="D195" s="14" t="s">
        <v>313</v>
      </c>
      <c r="E195" s="14" t="s">
        <v>66</v>
      </c>
      <c r="F195" s="14" t="s">
        <v>18</v>
      </c>
      <c r="G195" s="14"/>
      <c r="H195" s="14"/>
      <c r="I195" s="14"/>
      <c r="J195" s="14"/>
      <c r="K195" s="14">
        <v>145176.96854154981</v>
      </c>
      <c r="L195" s="14">
        <v>149785.3937987799</v>
      </c>
      <c r="M195" s="14">
        <v>161528.99549999999</v>
      </c>
      <c r="N195" s="14">
        <v>0</v>
      </c>
      <c r="O195" s="14">
        <v>0</v>
      </c>
      <c r="P195" s="14">
        <v>0</v>
      </c>
      <c r="Q195" s="14">
        <v>40001</v>
      </c>
      <c r="R195" s="14">
        <v>38053.9</v>
      </c>
      <c r="S195" s="14">
        <v>36149.1</v>
      </c>
      <c r="T195" s="14">
        <v>257.16304930223004</v>
      </c>
      <c r="U195" s="14">
        <v>260.85892372900219</v>
      </c>
      <c r="V195" s="14">
        <v>274.52240792689702</v>
      </c>
      <c r="W195" s="14">
        <v>48.743504999999999</v>
      </c>
      <c r="X195" s="14">
        <v>43.7368819</v>
      </c>
      <c r="Y195" s="14">
        <v>54.037538499999997</v>
      </c>
      <c r="Z195" s="16" t="s">
        <v>50</v>
      </c>
    </row>
    <row r="196" spans="1:26" x14ac:dyDescent="0.25">
      <c r="A196" s="13">
        <v>193</v>
      </c>
      <c r="B196" s="14" t="s">
        <v>314</v>
      </c>
      <c r="C196" s="15">
        <v>13051</v>
      </c>
      <c r="D196" s="14" t="s">
        <v>315</v>
      </c>
      <c r="E196" s="14" t="s">
        <v>316</v>
      </c>
      <c r="F196" s="14" t="s">
        <v>29</v>
      </c>
      <c r="G196" s="14"/>
      <c r="H196" s="14"/>
      <c r="I196" s="14"/>
      <c r="J196" s="14"/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2359</v>
      </c>
      <c r="R196" s="14">
        <v>3447</v>
      </c>
      <c r="S196" s="14">
        <v>3467</v>
      </c>
      <c r="T196" s="14">
        <v>14.47239263803681</v>
      </c>
      <c r="U196" s="14">
        <v>21.14723926380368</v>
      </c>
      <c r="V196" s="14">
        <v>21.269938650306749</v>
      </c>
      <c r="W196" s="14">
        <v>0.97898499999999988</v>
      </c>
      <c r="X196" s="14">
        <v>1.244367</v>
      </c>
      <c r="Y196" s="14">
        <v>1.5081450000000001</v>
      </c>
      <c r="Z196" s="16" t="s">
        <v>19</v>
      </c>
    </row>
    <row r="197" spans="1:26" x14ac:dyDescent="0.25">
      <c r="A197" s="13">
        <v>194</v>
      </c>
      <c r="B197" s="14" t="s">
        <v>317</v>
      </c>
      <c r="C197" s="15">
        <v>13057</v>
      </c>
      <c r="D197" s="14" t="s">
        <v>318</v>
      </c>
      <c r="E197" s="14" t="s">
        <v>94</v>
      </c>
      <c r="F197" s="14" t="s">
        <v>18</v>
      </c>
      <c r="G197" s="14"/>
      <c r="H197" s="14"/>
      <c r="I197" s="14"/>
      <c r="J197" s="14"/>
      <c r="K197" s="14">
        <v>215599.97205909857</v>
      </c>
      <c r="L197" s="14">
        <v>280868.57873753272</v>
      </c>
      <c r="M197" s="14">
        <v>280339.23749999999</v>
      </c>
      <c r="N197" s="14">
        <v>0</v>
      </c>
      <c r="O197" s="14">
        <v>0</v>
      </c>
      <c r="P197" s="14">
        <v>0</v>
      </c>
      <c r="Q197" s="14">
        <v>40926.5</v>
      </c>
      <c r="R197" s="14">
        <v>42085</v>
      </c>
      <c r="S197" s="14">
        <v>40468</v>
      </c>
      <c r="T197" s="14">
        <v>151.93015609529365</v>
      </c>
      <c r="U197" s="14">
        <v>191.27221933580071</v>
      </c>
      <c r="V197" s="14">
        <v>190.00102905031241</v>
      </c>
      <c r="W197" s="14">
        <v>64.719681500000007</v>
      </c>
      <c r="X197" s="14">
        <v>71.445803999999995</v>
      </c>
      <c r="Y197" s="14">
        <v>84.096579999999989</v>
      </c>
      <c r="Z197" s="16" t="s">
        <v>19</v>
      </c>
    </row>
    <row r="199" spans="1:26" x14ac:dyDescent="0.25">
      <c r="A199" s="8" t="s">
        <v>319</v>
      </c>
    </row>
    <row r="200" spans="1:26" x14ac:dyDescent="0.25">
      <c r="A200" s="8" t="s">
        <v>320</v>
      </c>
    </row>
    <row r="201" spans="1:26" x14ac:dyDescent="0.25">
      <c r="A201" s="8" t="s">
        <v>321</v>
      </c>
    </row>
  </sheetData>
  <autoFilter ref="A2:Z197">
    <sortState ref="A3:Z197">
      <sortCondition ref="B2:B197"/>
    </sortState>
  </autoFilter>
  <pageMargins left="0.70866141732283472" right="0.70866141732283472" top="0.98425196850393704" bottom="0.78740157480314965" header="0.31496062992125984" footer="0.31496062992125984"/>
  <pageSetup paperSize="8" scale="37" fitToHeight="0" orientation="landscape" r:id="rId1"/>
  <headerFooter>
    <oddHeader>&amp;L&amp;"Berlin Type Office,Standard"&amp;12Geschäftsbereich Bauen, Stadtentwicklung und Facility Management
SE Facility Management
FM EM&amp;R&amp;G
&amp;D</oddHeader>
    <oddFooter>&amp;R&amp;"Berlin Type Office,Standard"Seite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Energieverbrauchsübersicht</vt:lpstr>
      <vt:lpstr>Energieverbrauchsübersicht!Druckbereich</vt:lpstr>
      <vt:lpstr>Energieverbrauchsübersicht!Drucktitel</vt:lpstr>
    </vt:vector>
  </TitlesOfParts>
  <Company>Bezirksamt Lichtenberg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Nadolny, Till</dc:creator>
  <cp:lastModifiedBy>Nadolny, Till</cp:lastModifiedBy>
  <dcterms:created xsi:type="dcterms:W3CDTF">2026-05-06T12:42:01Z</dcterms:created>
  <dcterms:modified xsi:type="dcterms:W3CDTF">2026-05-06T12:42:34Z</dcterms:modified>
</cp:coreProperties>
</file>